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msemperska\Desktop\"/>
    </mc:Choice>
  </mc:AlternateContent>
  <xr:revisionPtr revIDLastSave="0" documentId="13_ncr:1_{C765E062-9757-48DF-B5BD-FEE9B73B6466}" xr6:coauthVersionLast="36" xr6:coauthVersionMax="36" xr10:uidLastSave="{00000000-0000-0000-0000-000000000000}"/>
  <bookViews>
    <workbookView xWindow="0" yWindow="0" windowWidth="28800" windowHeight="12420" activeTab="2" xr2:uid="{00000000-000D-0000-FFFF-FFFF00000000}"/>
  </bookViews>
  <sheets>
    <sheet name="Status" sheetId="1" r:id="rId1"/>
    <sheet name="Wnioskodawca" sheetId="2" r:id="rId2"/>
    <sheet name="Partnerstwo_Powiązanie" sheetId="4" r:id="rId3"/>
  </sheets>
  <definedNames>
    <definedName name="_xlnm.Print_Area" localSheetId="2">Partnerstwo_Powiązanie!$B$1:$K$75</definedName>
    <definedName name="_xlnm.Print_Area" localSheetId="0">Status!$B$1:$K$27</definedName>
  </definedNames>
  <calcPr calcId="191029"/>
  <customWorkbookViews>
    <customWorkbookView name="Monika Piekarczyk - Widok osobisty" guid="{10BD5495-6D86-4FE2-95A0-7C159D87BDBD}"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4" l="1"/>
  <c r="D25" i="4"/>
  <c r="C25" i="4" l="1"/>
  <c r="C14" i="4" l="1"/>
  <c r="I25" i="4" l="1"/>
  <c r="C26" i="4"/>
  <c r="C27" i="4"/>
  <c r="J25" i="4"/>
  <c r="D26" i="4"/>
  <c r="D27" i="4"/>
  <c r="K25" i="4"/>
  <c r="E26" i="4"/>
  <c r="E27" i="4"/>
  <c r="C37" i="4"/>
  <c r="E37" i="4"/>
  <c r="D37" i="4"/>
  <c r="D49" i="4" l="1"/>
  <c r="D61" i="4" s="1"/>
  <c r="D38" i="4"/>
  <c r="D39" i="4"/>
  <c r="K37" i="4"/>
  <c r="K27" i="4"/>
  <c r="K26" i="4"/>
  <c r="C49" i="4"/>
  <c r="C39" i="4"/>
  <c r="C38" i="4"/>
  <c r="J37" i="4"/>
  <c r="J26" i="4"/>
  <c r="J27" i="4"/>
  <c r="E49" i="4"/>
  <c r="E39" i="4"/>
  <c r="E38" i="4"/>
  <c r="I37" i="4"/>
  <c r="I27" i="4"/>
  <c r="I26" i="4"/>
  <c r="D13" i="4"/>
  <c r="E13" i="4"/>
  <c r="C13" i="4"/>
  <c r="C61" i="4" l="1"/>
  <c r="C50" i="4"/>
  <c r="C51" i="4"/>
  <c r="D73" i="4"/>
  <c r="D62" i="4"/>
  <c r="D63" i="4"/>
  <c r="K38" i="4"/>
  <c r="K39" i="4"/>
  <c r="K49" i="4"/>
  <c r="I49" i="4"/>
  <c r="I39" i="4"/>
  <c r="I38" i="4"/>
  <c r="E61" i="4"/>
  <c r="E51" i="4"/>
  <c r="E50" i="4"/>
  <c r="J39" i="4"/>
  <c r="J38" i="4"/>
  <c r="J49" i="4"/>
  <c r="D51" i="4"/>
  <c r="D50" i="4"/>
  <c r="E15" i="1"/>
  <c r="D15" i="1"/>
  <c r="C15" i="1"/>
  <c r="E63" i="4" l="1"/>
  <c r="E62" i="4"/>
  <c r="E73" i="4"/>
  <c r="D74" i="4"/>
  <c r="D75" i="4"/>
  <c r="J50" i="4"/>
  <c r="J51" i="4"/>
  <c r="J61" i="4"/>
  <c r="I50" i="4"/>
  <c r="I51" i="4"/>
  <c r="I61" i="4"/>
  <c r="K51" i="4"/>
  <c r="K50" i="4"/>
  <c r="K61" i="4"/>
  <c r="C62" i="4"/>
  <c r="C63" i="4"/>
  <c r="C73" i="4"/>
  <c r="C19" i="2"/>
  <c r="C12" i="2" s="1"/>
  <c r="I62" i="4" l="1"/>
  <c r="I63" i="4"/>
  <c r="I73" i="4"/>
  <c r="E74" i="4"/>
  <c r="E75" i="4"/>
  <c r="J62" i="4"/>
  <c r="J63" i="4"/>
  <c r="J73" i="4"/>
  <c r="K62" i="4"/>
  <c r="K63" i="4"/>
  <c r="K73" i="4"/>
  <c r="C75" i="4"/>
  <c r="C74" i="4"/>
  <c r="G27" i="2"/>
  <c r="E13" i="2" s="1"/>
  <c r="G23" i="2"/>
  <c r="D13" i="2" s="1"/>
  <c r="G19" i="2"/>
  <c r="C13" i="2" s="1"/>
  <c r="C27" i="2"/>
  <c r="E12" i="2" s="1"/>
  <c r="C23" i="2"/>
  <c r="D12" i="2" s="1"/>
  <c r="J74" i="4" l="1"/>
  <c r="D14" i="4" s="1"/>
  <c r="D16" i="1" s="1"/>
  <c r="J75" i="4"/>
  <c r="D15" i="4" s="1"/>
  <c r="D18" i="1" s="1"/>
  <c r="K75" i="4"/>
  <c r="E15" i="4" s="1"/>
  <c r="E18" i="1" s="1"/>
  <c r="K74" i="4"/>
  <c r="E14" i="4" s="1"/>
  <c r="E16" i="1" s="1"/>
  <c r="I75" i="4"/>
  <c r="C15" i="4" s="1"/>
  <c r="C18" i="1" s="1"/>
  <c r="I74" i="4"/>
  <c r="C16" i="1" s="1"/>
</calcChain>
</file>

<file path=xl/sharedStrings.xml><?xml version="1.0" encoding="utf-8"?>
<sst xmlns="http://schemas.openxmlformats.org/spreadsheetml/2006/main" count="179" uniqueCount="79">
  <si>
    <t>Wielkość zatrudnienia ogółem:</t>
  </si>
  <si>
    <t>Przedsiębiorstwo samodzielne (Tak/Nie)</t>
  </si>
  <si>
    <t>Przedsiębiorstwo partnerskie (Tak/Nie)</t>
  </si>
  <si>
    <t>Przedsiębiorstwo powiązane (Tak/Nie)</t>
  </si>
  <si>
    <t>PRZEDSIĘBIORSTWA PARTNERSKIE/POWIĄZANE</t>
  </si>
  <si>
    <t>Partnerski/Powiązany:</t>
  </si>
  <si>
    <t xml:space="preserve">Przychody netto ze sprzedaży towarów, wyrobów, usług i operacji finansowych w na koniec roku obrotowego </t>
  </si>
  <si>
    <t>Suma aktywów bilansu</t>
  </si>
  <si>
    <t>Nazwa przedsiębiorstwa 2:</t>
  </si>
  <si>
    <t>Nazwa przedsiębiorstwa 3:</t>
  </si>
  <si>
    <t>Nazwa przedsiębiorstwa 4:</t>
  </si>
  <si>
    <t>Nazwa przedsiębiorstwa 5:</t>
  </si>
  <si>
    <t>Nazwa przedsiębiorstwa 6:</t>
  </si>
  <si>
    <t>Nazwa przedsiębiorstwa 1:</t>
  </si>
  <si>
    <t>Nazwa przedsiębiorstwa 7:</t>
  </si>
  <si>
    <t>Nazwa przedsiębiorstwa 8:</t>
  </si>
  <si>
    <t>Nazwa przedsiębiorstwa 9:</t>
  </si>
  <si>
    <t>Nazwa przedsiębiorstwa 10:</t>
  </si>
  <si>
    <t>Kategoria przedsiębiorstwa</t>
  </si>
  <si>
    <t>Zatrudnienie</t>
  </si>
  <si>
    <t>Całkowity bilans roczny</t>
  </si>
  <si>
    <t xml:space="preserve">Roczny obrót </t>
  </si>
  <si>
    <t>Mikro</t>
  </si>
  <si>
    <t>Małe</t>
  </si>
  <si>
    <t>Średnie</t>
  </si>
  <si>
    <t>&lt; 10</t>
  </si>
  <si>
    <t>&lt; 50</t>
  </si>
  <si>
    <t>&lt; 250</t>
  </si>
  <si>
    <t>≤ 2 mln EUR</t>
  </si>
  <si>
    <t>≤ 10 mln EUR</t>
  </si>
  <si>
    <t>≤ 50 mln EUR</t>
  </si>
  <si>
    <t>≤ 43 mln EUR</t>
  </si>
  <si>
    <t>LUB</t>
  </si>
  <si>
    <t>Przychody netto ze sprzedaży towarów, wyrobów, usług i operacji finansowych w EUR  na koniec roku obrotowego</t>
  </si>
  <si>
    <t>Suma aktywów bilansu w EUR</t>
  </si>
  <si>
    <r>
      <t>Przychody netto ze sprzedaży towarów, wyrobów, usług i operacji finansowych w EUR</t>
    </r>
    <r>
      <rPr>
        <b/>
        <vertAlign val="superscript"/>
        <sz val="10"/>
        <color theme="1"/>
        <rFont val="Arial"/>
        <family val="2"/>
        <charset val="238"/>
      </rPr>
      <t>1</t>
    </r>
    <r>
      <rPr>
        <b/>
        <sz val="10"/>
        <color theme="1"/>
        <rFont val="Arial"/>
        <family val="2"/>
        <charset val="238"/>
      </rPr>
      <t xml:space="preserve">  na koniec roku obrotowego</t>
    </r>
  </si>
  <si>
    <r>
      <t>Suma aktywów bilansu w EUR</t>
    </r>
    <r>
      <rPr>
        <b/>
        <vertAlign val="superscript"/>
        <sz val="10"/>
        <color theme="1"/>
        <rFont val="Arial"/>
        <family val="2"/>
        <charset val="238"/>
      </rPr>
      <t>1</t>
    </r>
  </si>
  <si>
    <t xml:space="preserve">Przychody za 2022 r.  (w PLN) </t>
  </si>
  <si>
    <t>Przychody w EUR</t>
  </si>
  <si>
    <t>Suma aktywów w EUR</t>
  </si>
  <si>
    <t>Udziały w %</t>
  </si>
  <si>
    <t>Wielkość zatrudnienia ogółem w RJP</t>
  </si>
  <si>
    <t>Czy w Państwa przedsiębiorstwie 25% lub więcej kapitału lub praw głosu jest kontrolowane bezpośrednio lub pośrednio, wspólnie lub indywidualnie, przez jeden lub kilka organów publicznych? (Tak/Nie)</t>
  </si>
  <si>
    <t>Kurs EUR na 30.12.2022*</t>
  </si>
  <si>
    <t>Czy Państwa przedsiębiorstwo pozostaje w jednym z poniższych związków z innym przedsiębiorstwem za pośrednictwem osoby fizycznej lub grupy osób fizycznych działających wspólnie i przedsiębiorstwa te prowadzą swoją działalność lub część działalności na tym samym rynku właściwym lub rynkach pokrewnych? (Tak/Nie)
a) przedsiębiorstwo ma większość praw głosu w innym przedsiębiorstwie w roli udziałowca/akcjonariusza lub członka,
b) przedsiębiorstwo ma prawo wyznaczyć lub odwołać większość członków organu administracyjnego, zarządzającego lub nadzorczego innego przedsiębiorstwa,
c) przedsiębiorstwo ma prawo wywierać dominujący wpływ na inne przedsiębiorstwo na podstawie umowy zawartej z tym przedsiębiorstwem lub postanowień w jego statucie lub umowie spółki,
d) przedsiębiorstwo będące udziałowcem/akcjonariuszem lub członkiem innego przedsiębiorstwa kontroluje samodzielnie, na mocy umowy z innymi udziałowcami/akcjonariuszami lub członkami tego przedsiębiorstwa, większość praw głosu udziałowców/akcjonariuszy lub członków w tym przedsiębiorstwie.
W powyższym przypadku uwzględnij to przedsiębiorstwo jako powiązane w zakładce "Partnerstwo_Powiązanie".</t>
  </si>
  <si>
    <t>Przychody netto ze sprzedaży towarów, wyrobów, usług i operacji finansowych w EUR na koniec roku obrotowego</t>
  </si>
  <si>
    <t>Duże</t>
  </si>
  <si>
    <r>
      <rPr>
        <u/>
        <sz val="10"/>
        <color theme="1"/>
        <rFont val="Arial"/>
        <family val="2"/>
        <charset val="238"/>
      </rPr>
      <t>&gt;</t>
    </r>
    <r>
      <rPr>
        <sz val="10"/>
        <color theme="1"/>
        <rFont val="Arial"/>
        <family val="2"/>
        <charset val="238"/>
      </rPr>
      <t xml:space="preserve"> 250</t>
    </r>
  </si>
  <si>
    <t>&gt; 43 mln EUR</t>
  </si>
  <si>
    <t>&gt; 50 mln EUR</t>
  </si>
  <si>
    <t>Nazwa podmiotu (wnioskodawca lub partner)</t>
  </si>
  <si>
    <t>WNIOSKODAWCA/PARTNER</t>
  </si>
  <si>
    <t>Czy wartość 25% lub więcej kapitału lub praw głosu została osiągnięta lub przekroczona przez następujących inwestorów:
1. publiczne korporacje inwestycyjne, spółki venture capital, osoby fizyczne lub grupy osób fizycznych prowadzące regularną działalność inwestycyjną w oparciu o venture capital, które inwestują w firmy nienotowane na giełdzie (tzw. „anioły biznesu”), pod warunkiem że całkowita kwota inwestycji tych inwestorów w jedno przedsiębiorstwo nie przekroczy 1 250 000 EUR;
2. uczelnie (szkoły wyższe) lub ośrodki badawcze nienastawione na zysk;
3. inwestorzy instytucjonalni, w tym fundusze rozwoju regionalnego;
4. niezależne władze lokalne z rocznym budżetem nie przekraczającym 10 milionów euro oraz liczbą mieszkańców poniżej 5 000
- i podmioty te nie są powiązane, indywidualnie lub wspólnie, z przedsiębiorstwem, w którym posiadają 25% lub więcej kapitału lub prawa głosu? (Tak/Nie).
W powyższym przypadku nie uwzględniaj tego podmiotu w zakładce "Partnerstwo_Powiązanie".</t>
  </si>
  <si>
    <t>kurs EUR/PLN</t>
  </si>
  <si>
    <t>Suma aktywów bilansu w PLN</t>
  </si>
  <si>
    <t>Przychody netto ze sprzedaży towarów, wyrobów, usług i operacji finansowych w PLN na koniec roku obrotowego</t>
  </si>
  <si>
    <t>NIP:</t>
  </si>
  <si>
    <t xml:space="preserve">2. Wskaż, czy jesteś podmiotem samodzielnym, powiązanym lub partnerskim zgodnie z art. 3 załącznika I do rozporzadzenia Komisji (UE) nr 651/2014 z dn. 17.06.2014 r. uznającego niektóre rodzaje pomocy za zgodność z rynkiem wewnętrznym w zastosowaniu art. 107 i 108 Traktatu. </t>
  </si>
  <si>
    <t xml:space="preserve">3. W przypadku, gdy pozostajesz w relacji partnerstwa i/lub powiązania z innym/i przedsiębiorstwem/ami, wypełnij zakładkę "Partnerstwo_Powiązanie". </t>
  </si>
  <si>
    <t>4. W przypadku, gdy dane Twojego przedsiębiorstwa ujęte są w skonsolidowanych sprawozdaniach finansowych, wprowadź w zakładce "Wnioskodawca" dane wynikające ze skonsolidowanego sprawozdania finansowego. Nie ma wówczas konieczności wykazywania w zakładce "Parterstwo_Powiązanie" podmiotów, które wchodzą w skład grupy sporządzającej skonsolidowane sprawozdania finansowe (obejmujące dane wnioskodawcy/partnera).</t>
  </si>
  <si>
    <t>2. Dane finansowe podaj w PLN.</t>
  </si>
  <si>
    <t>6.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</si>
  <si>
    <t xml:space="preserve">3. Podaj nazwę przedsiębiorstwa partnerskiego/ powiązanego. </t>
  </si>
  <si>
    <t>4. Podaj numer NIP przedsiębiorstwa partnerskiego/ powiązanego.</t>
  </si>
  <si>
    <t>5. Wskaż czy dane przedsiębiorstwo jest przedsiębiorstwem partnerskim czy powiązanym.</t>
  </si>
  <si>
    <t>6. Wskaż procentowy udział w kapitale lub w prawie głosu.</t>
  </si>
  <si>
    <t>9.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</si>
  <si>
    <t xml:space="preserve">1. WYPEŁNIJ TYLKO BIAŁE POLA.  </t>
  </si>
  <si>
    <t xml:space="preserve">Przychody za 2023 r.  (w PLN) </t>
  </si>
  <si>
    <t>Kurs EUR na 29.12.2023*</t>
  </si>
  <si>
    <t xml:space="preserve">1. Wypełnij tylko białe pola. </t>
  </si>
  <si>
    <t xml:space="preserve">Przychody za 2024 r.  (w PLN) </t>
  </si>
  <si>
    <t>Kurs EUR na 31.12.2024*</t>
  </si>
  <si>
    <t>3. Wskaż wielkość zatrudnienia oraz dane finansowe przedsiębiorstwa za lata obrachunkowe 2024-2022.</t>
  </si>
  <si>
    <t xml:space="preserve">4. W przypadku gdy lata obrachunkowe nie pokrywają się z latami kalendarzowymi, podaj dane za właściwe dla Twojego przedsiębiorstwa trzy ostatnie lata obrachunkowe, przy czym w tabeli oznaczone zostanie to jako lata 2024-2022. 
* UWAGA: w takim przypadku odpowiednio zaktualizuj dane w polach dotyczących kursu EUR (pola możliwe do edycji). </t>
  </si>
  <si>
    <t xml:space="preserve">7. Wskaż wielkość zatrudnienia oraz dane finansowe przedsiębiorstwa partnerskiego/powiązanego za lata obrachunkowe 2024-2022. </t>
  </si>
  <si>
    <t>8. W przypadku gdy lata obrachunkowe nie pokrywają się z latami kalendarzowymi, podaj dane dla przedsiębiorstwa parterskiego/powiązanego za trzy ostatnie lata obrachunkowe, przyczym w tabeli oznaczone zostanie to jako lata 2024-2022.</t>
  </si>
  <si>
    <t>5. Jeżeli Twoje przedsiębiorstwo powstało w 2025 r. i nie posiada zamkniętego pierwszego okresu obrachunkowego, oszacuj te dane w dobrej wierze i wpisz w polach dotyczących 2024 r. 
* UWAGA: w takim przypadku odpowiednio zaktualizuj dane w polach dotyczących kursu EUR (pola możliwe do edycji).</t>
  </si>
  <si>
    <t>Oświadczenie o statusie przedsiębiorstwa 
Załącznik do wniosku o dofinansowanie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</si>
</sst>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
  </numFmts>
  <fonts count="11"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b/>
      <sz val="11"/>
      <color theme="1"/>
      <name val="Calibri"/>
      <family val="2"/>
      <charset val="238"/>
      <scheme val="minor"/>
    </font>
    <font>
      <b/>
      <sz val="10"/>
      <color theme="1"/>
      <name val="Arial"/>
      <family val="2"/>
      <charset val="238"/>
    </font>
    <font>
      <sz val="10"/>
      <color theme="1"/>
      <name val="Arial"/>
      <family val="2"/>
      <charset val="238"/>
    </font>
    <font>
      <b/>
      <vertAlign val="superscript"/>
      <sz val="10"/>
      <color theme="1"/>
      <name val="Arial"/>
      <family val="2"/>
      <charset val="238"/>
    </font>
    <font>
      <u/>
      <sz val="10"/>
      <color theme="1"/>
      <name val="Arial"/>
      <family val="2"/>
      <charset val="238"/>
    </font>
    <font>
      <sz val="10"/>
      <name val="Arial"/>
      <family val="2"/>
      <charset val="238"/>
    </font>
  </fonts>
  <fills count="1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22">
    <xf numFmtId="0" fontId="0" fillId="0" borderId="0" xfId="0"/>
    <xf numFmtId="4" fontId="0" fillId="0" borderId="0" xfId="0" applyNumberFormat="1"/>
    <xf numFmtId="0" fontId="0" fillId="0" borderId="0" xfId="0" applyProtection="1">
      <protection locked="0"/>
    </xf>
    <xf numFmtId="0" fontId="0" fillId="0" borderId="0" xfId="0" applyAlignment="1">
      <alignment wrapText="1"/>
    </xf>
    <xf numFmtId="0" fontId="5" fillId="0" borderId="0" xfId="0" applyFont="1" applyBorder="1" applyAlignment="1" applyProtection="1">
      <protection locked="0"/>
    </xf>
    <xf numFmtId="0" fontId="0" fillId="0" borderId="0" xfId="0" applyAlignment="1" applyProtection="1">
      <alignment horizontal="center"/>
      <protection locked="0"/>
    </xf>
    <xf numFmtId="0" fontId="6" fillId="4" borderId="1" xfId="0" applyFont="1" applyFill="1" applyBorder="1" applyAlignment="1" applyProtection="1">
      <alignment horizontal="center" vertical="center"/>
    </xf>
    <xf numFmtId="0" fontId="6" fillId="4" borderId="1" xfId="0" applyFont="1" applyFill="1" applyBorder="1" applyProtection="1"/>
    <xf numFmtId="11" fontId="6" fillId="4" borderId="1" xfId="0" applyNumberFormat="1" applyFont="1" applyFill="1" applyBorder="1" applyAlignment="1" applyProtection="1">
      <alignment wrapText="1"/>
    </xf>
    <xf numFmtId="0" fontId="7" fillId="6" borderId="1" xfId="0" applyFont="1" applyFill="1" applyBorder="1" applyProtection="1">
      <protection locked="0"/>
    </xf>
    <xf numFmtId="0" fontId="7" fillId="0" borderId="1" xfId="0" applyFont="1" applyBorder="1" applyProtection="1">
      <protection locked="0"/>
    </xf>
    <xf numFmtId="0" fontId="6" fillId="5" borderId="1" xfId="0" applyFont="1" applyFill="1" applyBorder="1" applyAlignment="1" applyProtection="1">
      <alignment horizontal="center" vertical="center"/>
    </xf>
    <xf numFmtId="4" fontId="6" fillId="5" borderId="1" xfId="0" applyNumberFormat="1" applyFont="1" applyFill="1" applyBorder="1" applyAlignment="1" applyProtection="1">
      <alignment horizontal="center" vertical="center"/>
    </xf>
    <xf numFmtId="0" fontId="0" fillId="0" borderId="1" xfId="0" applyBorder="1" applyAlignment="1" applyProtection="1">
      <protection locked="0"/>
    </xf>
    <xf numFmtId="0" fontId="7" fillId="2" borderId="1" xfId="0" applyFont="1" applyFill="1" applyBorder="1" applyAlignment="1" applyProtection="1">
      <alignment horizontal="left" wrapText="1"/>
    </xf>
    <xf numFmtId="0" fontId="7" fillId="7" borderId="1" xfId="0" applyFont="1" applyFill="1" applyBorder="1" applyAlignment="1" applyProtection="1">
      <alignment horizontal="center" vertical="center"/>
    </xf>
    <xf numFmtId="0" fontId="7" fillId="8" borderId="1" xfId="0" applyFont="1" applyFill="1" applyBorder="1" applyAlignment="1" applyProtection="1">
      <alignment horizontal="center" vertical="center"/>
    </xf>
    <xf numFmtId="0" fontId="7" fillId="0" borderId="0" xfId="0" applyFont="1"/>
    <xf numFmtId="0" fontId="6" fillId="3" borderId="1" xfId="0" applyFont="1" applyFill="1" applyBorder="1" applyAlignment="1">
      <alignment horizontal="center" vertical="center"/>
    </xf>
    <xf numFmtId="0" fontId="6" fillId="2" borderId="1" xfId="0" applyFont="1" applyFill="1" applyBorder="1"/>
    <xf numFmtId="0" fontId="7" fillId="0" borderId="1" xfId="0" applyFont="1" applyBorder="1" applyAlignment="1" applyProtection="1">
      <alignment horizontal="center" vertical="center"/>
      <protection locked="0"/>
    </xf>
    <xf numFmtId="11" fontId="6" fillId="4" borderId="1" xfId="0" applyNumberFormat="1" applyFont="1" applyFill="1" applyBorder="1" applyAlignment="1">
      <alignment wrapText="1"/>
    </xf>
    <xf numFmtId="4" fontId="7" fillId="5" borderId="1" xfId="0" applyNumberFormat="1" applyFont="1" applyFill="1" applyBorder="1" applyAlignment="1">
      <alignment horizontal="center" vertical="center"/>
    </xf>
    <xf numFmtId="0" fontId="6" fillId="4" borderId="1" xfId="0" applyFont="1" applyFill="1" applyBorder="1"/>
    <xf numFmtId="4" fontId="7" fillId="0" borderId="1" xfId="0" applyNumberFormat="1" applyFont="1" applyBorder="1" applyProtection="1">
      <protection locked="0"/>
    </xf>
    <xf numFmtId="0" fontId="6" fillId="5" borderId="1" xfId="0" applyFont="1" applyFill="1" applyBorder="1" applyAlignment="1" applyProtection="1">
      <alignment wrapText="1"/>
    </xf>
    <xf numFmtId="4" fontId="6" fillId="5" borderId="1" xfId="0" applyNumberFormat="1" applyFont="1" applyFill="1" applyBorder="1" applyProtection="1"/>
    <xf numFmtId="0" fontId="6" fillId="5" borderId="1" xfId="0" applyFont="1" applyFill="1" applyBorder="1" applyAlignment="1">
      <alignment wrapText="1"/>
    </xf>
    <xf numFmtId="4" fontId="6" fillId="5" borderId="1" xfId="0" applyNumberFormat="1" applyFont="1" applyFill="1" applyBorder="1"/>
    <xf numFmtId="0" fontId="6" fillId="0" borderId="0" xfId="0" applyFont="1" applyFill="1" applyBorder="1" applyAlignment="1">
      <alignment horizontal="center"/>
    </xf>
    <xf numFmtId="0" fontId="6" fillId="3" borderId="1" xfId="0" applyFont="1" applyFill="1" applyBorder="1" applyAlignment="1">
      <alignment horizontal="left"/>
    </xf>
    <xf numFmtId="0" fontId="6" fillId="3" borderId="1" xfId="0" applyFont="1" applyFill="1" applyBorder="1"/>
    <xf numFmtId="0" fontId="7" fillId="2" borderId="1" xfId="0" applyFont="1" applyFill="1" applyBorder="1"/>
    <xf numFmtId="0" fontId="7" fillId="0" borderId="1" xfId="0" applyFont="1" applyFill="1" applyBorder="1" applyAlignment="1" applyProtection="1">
      <alignment horizontal="center" vertical="center"/>
      <protection locked="0"/>
    </xf>
    <xf numFmtId="10" fontId="6" fillId="0" borderId="1" xfId="0" applyNumberFormat="1" applyFont="1" applyFill="1" applyBorder="1" applyAlignment="1" applyProtection="1">
      <alignment horizontal="center" vertical="center"/>
      <protection locked="0"/>
    </xf>
    <xf numFmtId="4" fontId="7" fillId="5" borderId="1" xfId="0" applyNumberFormat="1" applyFont="1" applyFill="1" applyBorder="1" applyAlignment="1" applyProtection="1">
      <alignment horizontal="center" vertical="center"/>
    </xf>
    <xf numFmtId="11" fontId="6" fillId="2" borderId="1" xfId="0" applyNumberFormat="1" applyFont="1" applyFill="1" applyBorder="1" applyAlignment="1">
      <alignment wrapText="1"/>
    </xf>
    <xf numFmtId="0" fontId="7" fillId="0" borderId="0" xfId="0" applyFont="1" applyFill="1" applyBorder="1"/>
    <xf numFmtId="0" fontId="0" fillId="0" borderId="0" xfId="0" applyBorder="1" applyProtection="1">
      <protection locked="0"/>
    </xf>
    <xf numFmtId="164" fontId="7" fillId="5" borderId="1" xfId="0" applyNumberFormat="1" applyFont="1" applyFill="1" applyBorder="1" applyProtection="1">
      <protection locked="0"/>
    </xf>
    <xf numFmtId="0" fontId="7" fillId="4" borderId="1" xfId="0" applyFont="1" applyFill="1" applyBorder="1" applyAlignment="1">
      <alignment vertical="center" wrapText="1"/>
    </xf>
    <xf numFmtId="0" fontId="10" fillId="2" borderId="1" xfId="0" applyFont="1" applyFill="1" applyBorder="1" applyAlignment="1" applyProtection="1">
      <alignment vertical="top" wrapText="1"/>
    </xf>
    <xf numFmtId="49" fontId="7" fillId="2" borderId="1" xfId="0" applyNumberFormat="1" applyFont="1" applyFill="1" applyBorder="1" applyAlignment="1" applyProtection="1">
      <alignment horizontal="left" vertical="top" wrapText="1"/>
    </xf>
    <xf numFmtId="0" fontId="6" fillId="4" borderId="1" xfId="0" applyFont="1" applyFill="1" applyBorder="1" applyAlignment="1" applyProtection="1">
      <alignment vertical="center"/>
    </xf>
    <xf numFmtId="0" fontId="6" fillId="2" borderId="1" xfId="0" applyFont="1" applyFill="1" applyBorder="1" applyAlignment="1">
      <alignment wrapText="1"/>
    </xf>
    <xf numFmtId="4" fontId="7" fillId="3" borderId="1" xfId="0" applyNumberFormat="1" applyFont="1" applyFill="1" applyBorder="1" applyAlignment="1" applyProtection="1">
      <alignment horizontal="center" vertical="center"/>
      <protection locked="0"/>
    </xf>
    <xf numFmtId="0" fontId="7" fillId="3" borderId="1"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wrapText="1"/>
      <protection locked="0"/>
    </xf>
    <xf numFmtId="0" fontId="0" fillId="0" borderId="0" xfId="0" applyFill="1" applyProtection="1">
      <protection locked="0"/>
    </xf>
    <xf numFmtId="0" fontId="0" fillId="0" borderId="0" xfId="0" applyFill="1"/>
    <xf numFmtId="2" fontId="7" fillId="5" borderId="1" xfId="0" applyNumberFormat="1" applyFont="1" applyFill="1" applyBorder="1" applyAlignment="1" applyProtection="1">
      <alignment horizontal="center" vertical="center"/>
    </xf>
    <xf numFmtId="0" fontId="3" fillId="5" borderId="1" xfId="0" applyFont="1" applyFill="1" applyBorder="1" applyAlignment="1" applyProtection="1">
      <alignment wrapText="1"/>
      <protection locked="0"/>
    </xf>
    <xf numFmtId="165" fontId="7" fillId="3" borderId="1" xfId="0" applyNumberFormat="1" applyFont="1" applyFill="1" applyBorder="1" applyAlignment="1" applyProtection="1">
      <alignment horizontal="center" vertical="center"/>
      <protection locked="0"/>
    </xf>
    <xf numFmtId="165" fontId="7" fillId="3" borderId="1" xfId="0" applyNumberFormat="1" applyFont="1" applyFill="1" applyBorder="1" applyAlignment="1" applyProtection="1">
      <alignment horizontal="center" vertical="center"/>
    </xf>
    <xf numFmtId="0" fontId="7" fillId="3" borderId="1" xfId="0" applyFont="1" applyFill="1" applyBorder="1" applyAlignment="1" applyProtection="1">
      <alignment horizontal="center" vertical="center"/>
    </xf>
    <xf numFmtId="0" fontId="2" fillId="3" borderId="1" xfId="0" applyFont="1" applyFill="1" applyBorder="1" applyAlignment="1">
      <alignment wrapText="1"/>
    </xf>
    <xf numFmtId="0" fontId="2" fillId="5" borderId="1" xfId="0" applyFont="1" applyFill="1" applyBorder="1" applyAlignment="1" applyProtection="1">
      <alignment wrapText="1"/>
      <protection locked="0"/>
    </xf>
    <xf numFmtId="0" fontId="6" fillId="9" borderId="0" xfId="0" applyFont="1" applyFill="1" applyBorder="1" applyAlignment="1" applyProtection="1">
      <alignment horizontal="center" vertical="center" wrapText="1"/>
      <protection locked="0"/>
    </xf>
    <xf numFmtId="0" fontId="0" fillId="9" borderId="0" xfId="0" applyFill="1" applyProtection="1">
      <protection locked="0"/>
    </xf>
    <xf numFmtId="0" fontId="7" fillId="9" borderId="0" xfId="0" applyFont="1" applyFill="1" applyProtection="1"/>
    <xf numFmtId="0" fontId="7" fillId="9" borderId="0" xfId="0" applyFont="1" applyFill="1" applyProtection="1">
      <protection locked="0"/>
    </xf>
    <xf numFmtId="0" fontId="0" fillId="9" borderId="0" xfId="0" applyFill="1"/>
    <xf numFmtId="0" fontId="6" fillId="9" borderId="0" xfId="0" applyFont="1" applyFill="1" applyBorder="1" applyAlignment="1">
      <alignment horizontal="center"/>
    </xf>
    <xf numFmtId="0" fontId="7" fillId="9" borderId="0" xfId="0" applyFont="1" applyFill="1"/>
    <xf numFmtId="4" fontId="7" fillId="9" borderId="0" xfId="0" applyNumberFormat="1" applyFont="1" applyFill="1"/>
    <xf numFmtId="0" fontId="7" fillId="9" borderId="0" xfId="0" applyFont="1" applyFill="1" applyAlignment="1">
      <alignment wrapText="1"/>
    </xf>
    <xf numFmtId="4" fontId="7" fillId="0" borderId="1" xfId="0" applyNumberFormat="1" applyFont="1" applyFill="1" applyBorder="1" applyProtection="1">
      <protection locked="0"/>
    </xf>
    <xf numFmtId="0" fontId="6" fillId="9" borderId="0" xfId="0" applyFont="1" applyFill="1" applyBorder="1"/>
    <xf numFmtId="0" fontId="7" fillId="9" borderId="0" xfId="0" applyFont="1" applyFill="1" applyBorder="1" applyAlignment="1" applyProtection="1">
      <alignment horizontal="center" vertical="center"/>
      <protection locked="0"/>
    </xf>
    <xf numFmtId="10" fontId="6" fillId="9" borderId="0" xfId="0" applyNumberFormat="1" applyFont="1" applyFill="1" applyBorder="1" applyAlignment="1" applyProtection="1">
      <alignment horizontal="center" vertical="center"/>
      <protection locked="0"/>
    </xf>
    <xf numFmtId="11" fontId="6" fillId="9" borderId="0" xfId="0" applyNumberFormat="1" applyFont="1" applyFill="1" applyBorder="1" applyAlignment="1">
      <alignment wrapText="1"/>
    </xf>
    <xf numFmtId="4" fontId="7" fillId="9" borderId="0" xfId="0" applyNumberFormat="1" applyFont="1" applyFill="1" applyBorder="1" applyAlignment="1" applyProtection="1">
      <alignment horizontal="center" vertical="center"/>
      <protection locked="0"/>
    </xf>
    <xf numFmtId="0" fontId="7" fillId="9" borderId="0" xfId="0" applyFont="1" applyFill="1" applyBorder="1"/>
    <xf numFmtId="0" fontId="7" fillId="9" borderId="0" xfId="0" applyFont="1" applyFill="1" applyBorder="1" applyAlignment="1">
      <alignment horizontal="center" vertical="center"/>
    </xf>
    <xf numFmtId="0" fontId="7" fillId="9" borderId="0" xfId="0" applyFont="1" applyFill="1" applyBorder="1" applyAlignment="1">
      <alignment wrapText="1"/>
    </xf>
    <xf numFmtId="0" fontId="7" fillId="9" borderId="0" xfId="0" applyFont="1" applyFill="1" applyBorder="1" applyAlignment="1">
      <alignment horizontal="left" vertical="center"/>
    </xf>
    <xf numFmtId="0" fontId="0" fillId="0" borderId="0" xfId="0" applyAlignment="1" applyProtection="1">
      <alignment horizontal="center"/>
      <protection locked="0"/>
    </xf>
    <xf numFmtId="0" fontId="0" fillId="0" borderId="9" xfId="0" applyBorder="1" applyAlignment="1" applyProtection="1">
      <alignment horizontal="center"/>
      <protection locked="0"/>
    </xf>
    <xf numFmtId="0" fontId="4" fillId="1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top"/>
      <protection locked="0"/>
    </xf>
    <xf numFmtId="0" fontId="6" fillId="2" borderId="1"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left" vertical="top" wrapText="1"/>
    </xf>
    <xf numFmtId="0" fontId="7" fillId="2" borderId="12" xfId="0" applyFont="1" applyFill="1" applyBorder="1" applyAlignment="1" applyProtection="1">
      <alignment horizontal="left" vertical="top" wrapText="1"/>
    </xf>
    <xf numFmtId="0" fontId="7" fillId="0" borderId="10" xfId="0" applyFont="1" applyBorder="1" applyAlignment="1" applyProtection="1">
      <alignment horizontal="center"/>
      <protection locked="0"/>
    </xf>
    <xf numFmtId="0" fontId="7" fillId="0" borderId="12" xfId="0" applyFont="1" applyBorder="1" applyAlignment="1" applyProtection="1">
      <alignment horizontal="center"/>
      <protection locked="0"/>
    </xf>
    <xf numFmtId="0" fontId="7" fillId="8" borderId="10" xfId="0" applyFont="1" applyFill="1" applyBorder="1" applyAlignment="1" applyProtection="1">
      <alignment horizontal="center" vertical="center"/>
    </xf>
    <xf numFmtId="0" fontId="7" fillId="8" borderId="11" xfId="0" applyFont="1" applyFill="1" applyBorder="1" applyAlignment="1" applyProtection="1">
      <alignment horizontal="center" vertical="center"/>
    </xf>
    <xf numFmtId="11" fontId="6" fillId="4" borderId="10" xfId="0" applyNumberFormat="1" applyFont="1" applyFill="1" applyBorder="1" applyAlignment="1" applyProtection="1">
      <alignment horizontal="left" vertical="center" wrapText="1"/>
    </xf>
    <xf numFmtId="11" fontId="6" fillId="4" borderId="12" xfId="0" applyNumberFormat="1" applyFont="1" applyFill="1" applyBorder="1" applyAlignment="1" applyProtection="1">
      <alignment horizontal="left" vertical="center" wrapText="1"/>
    </xf>
    <xf numFmtId="4" fontId="6" fillId="5" borderId="10" xfId="0" applyNumberFormat="1" applyFont="1" applyFill="1" applyBorder="1" applyAlignment="1" applyProtection="1">
      <alignment horizontal="center" vertical="center"/>
    </xf>
    <xf numFmtId="4" fontId="6" fillId="5" borderId="12" xfId="0" applyNumberFormat="1" applyFont="1" applyFill="1" applyBorder="1" applyAlignment="1" applyProtection="1">
      <alignment horizontal="center" vertical="center"/>
    </xf>
    <xf numFmtId="0" fontId="7" fillId="9" borderId="8" xfId="0" applyFont="1" applyFill="1" applyBorder="1" applyAlignment="1">
      <alignment horizontal="left" wrapText="1"/>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3" fillId="10" borderId="1" xfId="0" applyFont="1" applyFill="1" applyBorder="1" applyAlignment="1" applyProtection="1">
      <alignment horizontal="left" vertical="center" wrapText="1"/>
      <protection locked="0"/>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2" fillId="10" borderId="1" xfId="0" applyFont="1" applyFill="1" applyBorder="1" applyAlignment="1" applyProtection="1">
      <alignment horizontal="left" vertical="center" wrapText="1"/>
      <protection locked="0"/>
    </xf>
    <xf numFmtId="0" fontId="1" fillId="10" borderId="1" xfId="0" applyFont="1" applyFill="1" applyBorder="1" applyAlignment="1" applyProtection="1">
      <alignment horizontal="left" vertical="center" wrapText="1"/>
      <protection locked="0"/>
    </xf>
    <xf numFmtId="0" fontId="6" fillId="0" borderId="5" xfId="0" applyFont="1" applyFill="1" applyBorder="1" applyAlignment="1">
      <alignment horizontal="right"/>
    </xf>
    <xf numFmtId="0" fontId="6" fillId="0" borderId="6" xfId="0" applyFont="1" applyFill="1" applyBorder="1" applyAlignment="1">
      <alignment horizontal="right"/>
    </xf>
    <xf numFmtId="0" fontId="6" fillId="0" borderId="7" xfId="0" applyFont="1" applyFill="1" applyBorder="1" applyAlignment="1">
      <alignment horizontal="right"/>
    </xf>
    <xf numFmtId="0" fontId="7" fillId="0" borderId="5" xfId="0" applyFont="1" applyBorder="1" applyAlignment="1">
      <alignment horizontal="right"/>
    </xf>
    <xf numFmtId="0" fontId="7" fillId="0" borderId="6" xfId="0" applyFont="1" applyBorder="1" applyAlignment="1">
      <alignment horizontal="right"/>
    </xf>
    <xf numFmtId="0" fontId="7" fillId="0" borderId="7" xfId="0" applyFont="1" applyBorder="1" applyAlignment="1">
      <alignment horizontal="right"/>
    </xf>
    <xf numFmtId="0" fontId="7" fillId="0" borderId="0" xfId="0" applyFont="1" applyBorder="1" applyAlignment="1">
      <alignment horizontal="center" wrapText="1"/>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3" fillId="10" borderId="1" xfId="0" applyFont="1" applyFill="1" applyBorder="1" applyAlignment="1" applyProtection="1">
      <alignment vertical="top" wrapText="1"/>
      <protection locked="0"/>
    </xf>
    <xf numFmtId="0" fontId="4" fillId="10" borderId="1" xfId="0" applyFont="1" applyFill="1" applyBorder="1" applyAlignment="1" applyProtection="1">
      <alignment vertical="top" wrapText="1"/>
      <protection locked="0"/>
    </xf>
    <xf numFmtId="0" fontId="4" fillId="10" borderId="5" xfId="0" applyFont="1" applyFill="1" applyBorder="1" applyAlignment="1">
      <alignment vertical="top" wrapText="1"/>
    </xf>
    <xf numFmtId="0" fontId="4" fillId="10" borderId="6" xfId="0" applyFont="1" applyFill="1" applyBorder="1" applyAlignment="1">
      <alignment vertical="top" wrapText="1"/>
    </xf>
    <xf numFmtId="0" fontId="4" fillId="10" borderId="7" xfId="0" applyFont="1" applyFill="1" applyBorder="1" applyAlignment="1">
      <alignment vertical="top" wrapText="1"/>
    </xf>
    <xf numFmtId="0" fontId="2" fillId="10" borderId="5" xfId="0" applyFont="1" applyFill="1" applyBorder="1" applyAlignment="1">
      <alignment vertical="top" wrapText="1"/>
    </xf>
    <xf numFmtId="0" fontId="7" fillId="8" borderId="12" xfId="0" applyFont="1" applyFill="1" applyBorder="1" applyAlignment="1" applyProtection="1">
      <alignment horizontal="center" vertical="center"/>
    </xf>
  </cellXfs>
  <cellStyles count="1">
    <cellStyle name="Normalny" xfId="0" builtinId="0"/>
  </cellStyles>
  <dxfs count="0"/>
  <tableStyles count="0" defaultTableStyle="TableStyleMedium2" defaultPivotStyle="PivotStyleLight16"/>
  <colors>
    <mruColors>
      <color rgb="FFFFE6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2812677</xdr:colOff>
      <xdr:row>0</xdr:row>
      <xdr:rowOff>67236</xdr:rowOff>
    </xdr:from>
    <xdr:to>
      <xdr:col>7</xdr:col>
      <xdr:colOff>269204</xdr:colOff>
      <xdr:row>2</xdr:row>
      <xdr:rowOff>142801</xdr:rowOff>
    </xdr:to>
    <xdr:pic>
      <xdr:nvPicPr>
        <xdr:cNvPr id="2" name="Obraz 1">
          <a:extLst>
            <a:ext uri="{FF2B5EF4-FFF2-40B4-BE49-F238E27FC236}">
              <a16:creationId xmlns:a16="http://schemas.microsoft.com/office/drawing/2014/main" id="{FAA328B6-11D2-4435-A26A-884681E9B06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795" y="67236"/>
          <a:ext cx="5760085" cy="456565"/>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0"/>
  <sheetViews>
    <sheetView topLeftCell="A16" zoomScale="85" zoomScaleNormal="85" zoomScaleSheetLayoutView="90" workbookViewId="0">
      <selection activeCell="G24" sqref="G24"/>
    </sheetView>
  </sheetViews>
  <sheetFormatPr defaultColWidth="9.140625" defaultRowHeight="15" x14ac:dyDescent="0.25"/>
  <cols>
    <col min="1" max="1" width="9.140625" style="2"/>
    <col min="2" max="2" width="49.5703125" style="2" customWidth="1"/>
    <col min="3" max="3" width="13.5703125" style="2" customWidth="1"/>
    <col min="4" max="4" width="13" style="2" customWidth="1"/>
    <col min="5" max="5" width="13.85546875" style="2" customWidth="1"/>
    <col min="6" max="6" width="9.140625" style="2"/>
    <col min="7" max="7" width="25.5703125" style="2" bestFit="1" customWidth="1"/>
    <col min="8" max="8" width="12.42578125" style="2" bestFit="1" customWidth="1"/>
    <col min="9" max="9" width="18" style="2" customWidth="1"/>
    <col min="10" max="10" width="4.28515625" style="2" bestFit="1" customWidth="1"/>
    <col min="11" max="11" width="22.28515625" style="2" bestFit="1" customWidth="1"/>
    <col min="12" max="16384" width="9.140625" style="2"/>
  </cols>
  <sheetData>
    <row r="1" spans="1:11" x14ac:dyDescent="0.25">
      <c r="A1" s="76"/>
      <c r="B1" s="76"/>
      <c r="C1" s="76"/>
      <c r="D1" s="76"/>
      <c r="E1" s="76"/>
      <c r="F1" s="76"/>
      <c r="G1" s="76"/>
      <c r="H1" s="76"/>
      <c r="I1" s="76"/>
      <c r="J1" s="76"/>
      <c r="K1" s="76"/>
    </row>
    <row r="2" spans="1:11" x14ac:dyDescent="0.25">
      <c r="A2" s="76"/>
      <c r="B2" s="76"/>
      <c r="C2" s="76"/>
      <c r="D2" s="76"/>
      <c r="E2" s="76"/>
      <c r="F2" s="76"/>
      <c r="G2" s="76"/>
      <c r="H2" s="76"/>
      <c r="I2" s="76"/>
      <c r="J2" s="76"/>
      <c r="K2" s="76"/>
    </row>
    <row r="3" spans="1:11" x14ac:dyDescent="0.25">
      <c r="A3" s="77"/>
      <c r="B3" s="77"/>
      <c r="C3" s="77"/>
      <c r="D3" s="77"/>
      <c r="E3" s="77"/>
      <c r="F3" s="77"/>
      <c r="G3" s="77"/>
      <c r="H3" s="77"/>
      <c r="I3" s="77"/>
      <c r="J3" s="77"/>
      <c r="K3" s="77"/>
    </row>
    <row r="4" spans="1:11" ht="77.25" customHeight="1" x14ac:dyDescent="0.25">
      <c r="A4" s="81" t="s">
        <v>78</v>
      </c>
      <c r="B4" s="81"/>
      <c r="C4" s="81"/>
      <c r="D4" s="81"/>
      <c r="E4" s="81"/>
      <c r="F4" s="81"/>
      <c r="G4" s="81"/>
      <c r="H4" s="81"/>
      <c r="I4" s="81"/>
      <c r="J4" s="81"/>
      <c r="K4" s="81"/>
    </row>
    <row r="5" spans="1:11" s="48" customFormat="1" ht="15.75" customHeight="1" x14ac:dyDescent="0.25">
      <c r="A5" s="47"/>
      <c r="B5" s="57"/>
      <c r="C5" s="57"/>
      <c r="D5" s="57"/>
      <c r="E5" s="57"/>
      <c r="F5" s="57"/>
      <c r="G5" s="57"/>
      <c r="H5" s="57"/>
      <c r="I5" s="57"/>
      <c r="J5" s="57"/>
      <c r="K5" s="57"/>
    </row>
    <row r="6" spans="1:11" s="48" customFormat="1" ht="21" customHeight="1" x14ac:dyDescent="0.25">
      <c r="A6" s="47"/>
      <c r="B6" s="80" t="s">
        <v>50</v>
      </c>
      <c r="C6" s="80"/>
      <c r="D6" s="80"/>
      <c r="E6" s="80"/>
      <c r="F6" s="80"/>
      <c r="G6" s="80"/>
      <c r="H6" s="80"/>
      <c r="I6" s="80"/>
      <c r="J6" s="80"/>
      <c r="K6" s="80"/>
    </row>
    <row r="7" spans="1:11" s="48" customFormat="1" ht="30.75" customHeight="1" x14ac:dyDescent="0.25">
      <c r="A7" s="47"/>
      <c r="B7" s="79"/>
      <c r="C7" s="79"/>
      <c r="D7" s="79"/>
      <c r="E7" s="79"/>
      <c r="F7" s="79"/>
      <c r="G7" s="79"/>
      <c r="H7" s="79"/>
      <c r="I7" s="79"/>
      <c r="J7" s="79"/>
      <c r="K7" s="79"/>
    </row>
    <row r="8" spans="1:11" s="48" customFormat="1" ht="10.5" customHeight="1" x14ac:dyDescent="0.25">
      <c r="A8" s="47"/>
      <c r="B8" s="57"/>
      <c r="C8" s="57"/>
      <c r="D8" s="57"/>
      <c r="E8" s="57"/>
      <c r="F8" s="57"/>
      <c r="G8" s="57"/>
      <c r="H8" s="57"/>
      <c r="I8" s="57"/>
      <c r="J8" s="57"/>
      <c r="K8" s="57"/>
    </row>
    <row r="9" spans="1:11" s="48" customFormat="1" ht="33.75" customHeight="1" x14ac:dyDescent="0.25">
      <c r="A9" s="47"/>
      <c r="B9" s="78" t="s">
        <v>67</v>
      </c>
      <c r="C9" s="78"/>
      <c r="D9" s="78"/>
      <c r="E9" s="78"/>
      <c r="F9" s="78"/>
      <c r="G9" s="78"/>
      <c r="H9" s="78"/>
      <c r="I9" s="78"/>
      <c r="J9" s="78"/>
      <c r="K9" s="78"/>
    </row>
    <row r="10" spans="1:11" s="48" customFormat="1" ht="33.75" customHeight="1" x14ac:dyDescent="0.25">
      <c r="A10" s="47"/>
      <c r="B10" s="78" t="s">
        <v>57</v>
      </c>
      <c r="C10" s="78"/>
      <c r="D10" s="78"/>
      <c r="E10" s="78"/>
      <c r="F10" s="78"/>
      <c r="G10" s="78"/>
      <c r="H10" s="78"/>
      <c r="I10" s="78"/>
      <c r="J10" s="78"/>
      <c r="K10" s="78"/>
    </row>
    <row r="11" spans="1:11" s="48" customFormat="1" ht="33.75" customHeight="1" x14ac:dyDescent="0.25">
      <c r="A11" s="47"/>
      <c r="B11" s="78" t="s">
        <v>58</v>
      </c>
      <c r="C11" s="78"/>
      <c r="D11" s="78"/>
      <c r="E11" s="78"/>
      <c r="F11" s="78"/>
      <c r="G11" s="78"/>
      <c r="H11" s="78"/>
      <c r="I11" s="78"/>
      <c r="J11" s="78"/>
      <c r="K11" s="78"/>
    </row>
    <row r="12" spans="1:11" s="48" customFormat="1" ht="58.5" customHeight="1" x14ac:dyDescent="0.25">
      <c r="A12" s="47"/>
      <c r="B12" s="78" t="s">
        <v>59</v>
      </c>
      <c r="C12" s="78"/>
      <c r="D12" s="78"/>
      <c r="E12" s="78"/>
      <c r="F12" s="78"/>
      <c r="G12" s="78"/>
      <c r="H12" s="78"/>
      <c r="I12" s="78"/>
      <c r="J12" s="78"/>
      <c r="K12" s="78"/>
    </row>
    <row r="13" spans="1:11" x14ac:dyDescent="0.25">
      <c r="B13" s="58"/>
      <c r="C13" s="58"/>
      <c r="D13" s="58"/>
      <c r="E13" s="58"/>
      <c r="F13" s="58"/>
      <c r="G13" s="58"/>
      <c r="H13" s="58"/>
      <c r="I13" s="58"/>
      <c r="J13" s="58"/>
      <c r="K13" s="58"/>
    </row>
    <row r="14" spans="1:11" x14ac:dyDescent="0.25">
      <c r="B14" s="59"/>
      <c r="C14" s="6">
        <v>2024</v>
      </c>
      <c r="D14" s="6">
        <v>2023</v>
      </c>
      <c r="E14" s="6">
        <v>2022</v>
      </c>
      <c r="F14" s="60"/>
      <c r="G14" s="15" t="s">
        <v>18</v>
      </c>
      <c r="H14" s="16" t="s">
        <v>19</v>
      </c>
      <c r="I14" s="16" t="s">
        <v>21</v>
      </c>
      <c r="J14" s="86" t="s">
        <v>32</v>
      </c>
      <c r="K14" s="16" t="s">
        <v>20</v>
      </c>
    </row>
    <row r="15" spans="1:11" ht="23.25" customHeight="1" x14ac:dyDescent="0.25">
      <c r="B15" s="43" t="s">
        <v>0</v>
      </c>
      <c r="C15" s="11">
        <f>Wnioskodawca!C11+Partnerstwo_Powiązanie!C13</f>
        <v>0</v>
      </c>
      <c r="D15" s="11">
        <f>Wnioskodawca!D11+Partnerstwo_Powiązanie!D13</f>
        <v>0</v>
      </c>
      <c r="E15" s="11">
        <f>Wnioskodawca!E11+Partnerstwo_Powiązanie!E13</f>
        <v>0</v>
      </c>
      <c r="F15" s="60"/>
      <c r="G15" s="16" t="s">
        <v>22</v>
      </c>
      <c r="H15" s="15" t="s">
        <v>25</v>
      </c>
      <c r="I15" s="15" t="s">
        <v>28</v>
      </c>
      <c r="J15" s="87"/>
      <c r="K15" s="15" t="s">
        <v>28</v>
      </c>
    </row>
    <row r="16" spans="1:11" ht="20.25" customHeight="1" x14ac:dyDescent="0.25">
      <c r="B16" s="88" t="s">
        <v>45</v>
      </c>
      <c r="C16" s="90">
        <f>Wnioskodawca!C12+Partnerstwo_Powiązanie!C14</f>
        <v>0</v>
      </c>
      <c r="D16" s="90">
        <f>Wnioskodawca!D12+Partnerstwo_Powiązanie!D14</f>
        <v>0</v>
      </c>
      <c r="E16" s="90">
        <f>Wnioskodawca!E12+Partnerstwo_Powiązanie!E14</f>
        <v>0</v>
      </c>
      <c r="F16" s="60"/>
      <c r="G16" s="16" t="s">
        <v>23</v>
      </c>
      <c r="H16" s="15" t="s">
        <v>26</v>
      </c>
      <c r="I16" s="15" t="s">
        <v>29</v>
      </c>
      <c r="J16" s="87"/>
      <c r="K16" s="15" t="s">
        <v>29</v>
      </c>
    </row>
    <row r="17" spans="1:12" ht="22.5" customHeight="1" x14ac:dyDescent="0.25">
      <c r="B17" s="89"/>
      <c r="C17" s="91"/>
      <c r="D17" s="91"/>
      <c r="E17" s="91"/>
      <c r="F17" s="60"/>
      <c r="G17" s="16" t="s">
        <v>24</v>
      </c>
      <c r="H17" s="15" t="s">
        <v>27</v>
      </c>
      <c r="I17" s="15" t="s">
        <v>30</v>
      </c>
      <c r="J17" s="87"/>
      <c r="K17" s="15" t="s">
        <v>31</v>
      </c>
    </row>
    <row r="18" spans="1:12" ht="22.5" customHeight="1" x14ac:dyDescent="0.25">
      <c r="B18" s="43" t="s">
        <v>34</v>
      </c>
      <c r="C18" s="12">
        <f>Wnioskodawca!C13+Partnerstwo_Powiązanie!C15</f>
        <v>0</v>
      </c>
      <c r="D18" s="12">
        <f>Wnioskodawca!D13+Partnerstwo_Powiązanie!D15</f>
        <v>0</v>
      </c>
      <c r="E18" s="12">
        <f>Wnioskodawca!E13+Partnerstwo_Powiązanie!E15</f>
        <v>0</v>
      </c>
      <c r="F18" s="60"/>
      <c r="G18" s="16" t="s">
        <v>46</v>
      </c>
      <c r="H18" s="15" t="s">
        <v>47</v>
      </c>
      <c r="I18" s="15" t="s">
        <v>49</v>
      </c>
      <c r="J18" s="121"/>
      <c r="K18" s="15" t="s">
        <v>48</v>
      </c>
    </row>
    <row r="19" spans="1:12" ht="24" customHeight="1" x14ac:dyDescent="0.25">
      <c r="B19" s="60"/>
      <c r="C19" s="60"/>
      <c r="D19" s="60"/>
      <c r="E19" s="60"/>
      <c r="F19" s="61"/>
      <c r="G19" s="61"/>
      <c r="H19" s="61"/>
      <c r="I19" s="61"/>
      <c r="J19" s="61"/>
      <c r="K19" s="61"/>
    </row>
    <row r="20" spans="1:12" x14ac:dyDescent="0.25">
      <c r="B20" s="14" t="s">
        <v>1</v>
      </c>
      <c r="C20" s="9"/>
      <c r="D20" s="9"/>
      <c r="E20" s="9"/>
      <c r="F20" s="61"/>
      <c r="G20" s="61"/>
      <c r="H20" s="61"/>
      <c r="I20" s="61"/>
      <c r="J20" s="61"/>
      <c r="K20" s="61"/>
    </row>
    <row r="21" spans="1:12" ht="15" customHeight="1" x14ac:dyDescent="0.25">
      <c r="B21" s="14" t="s">
        <v>2</v>
      </c>
      <c r="C21" s="10"/>
      <c r="D21" s="10"/>
      <c r="E21" s="10"/>
      <c r="F21" s="60"/>
      <c r="G21" s="61"/>
      <c r="H21" s="61"/>
      <c r="I21" s="61"/>
      <c r="J21" s="61"/>
      <c r="K21" s="61"/>
    </row>
    <row r="22" spans="1:12" x14ac:dyDescent="0.25">
      <c r="B22" s="14" t="s">
        <v>3</v>
      </c>
      <c r="C22" s="10"/>
      <c r="D22" s="10"/>
      <c r="E22" s="10"/>
      <c r="F22" s="60"/>
      <c r="G22" s="61"/>
      <c r="H22" s="61"/>
      <c r="I22" s="61"/>
      <c r="J22" s="61"/>
      <c r="K22" s="61"/>
    </row>
    <row r="23" spans="1:12" x14ac:dyDescent="0.25">
      <c r="B23" s="60"/>
      <c r="C23" s="60"/>
      <c r="D23" s="60"/>
      <c r="E23" s="60"/>
      <c r="F23" s="60"/>
      <c r="G23" s="61"/>
      <c r="H23" s="61"/>
      <c r="I23" s="61"/>
      <c r="J23" s="61"/>
      <c r="K23" s="61"/>
    </row>
    <row r="24" spans="1:12" ht="57.75" customHeight="1" x14ac:dyDescent="0.25">
      <c r="B24" s="41" t="s">
        <v>42</v>
      </c>
      <c r="C24" s="10"/>
      <c r="D24" s="10"/>
      <c r="E24" s="10"/>
      <c r="F24" s="60"/>
      <c r="G24" s="61"/>
      <c r="H24" s="61"/>
      <c r="I24" s="61"/>
      <c r="J24" s="61"/>
      <c r="K24" s="61"/>
    </row>
    <row r="25" spans="1:12" ht="160.5" customHeight="1" x14ac:dyDescent="0.25">
      <c r="B25" s="82" t="s">
        <v>52</v>
      </c>
      <c r="C25" s="84"/>
      <c r="D25" s="84"/>
      <c r="E25" s="84"/>
      <c r="F25" s="60"/>
      <c r="G25" s="61"/>
      <c r="H25" s="61"/>
      <c r="I25" s="61"/>
      <c r="J25" s="61"/>
      <c r="K25" s="61"/>
      <c r="L25" s="38"/>
    </row>
    <row r="26" spans="1:12" ht="144" customHeight="1" x14ac:dyDescent="0.25">
      <c r="B26" s="83"/>
      <c r="C26" s="85"/>
      <c r="D26" s="85"/>
      <c r="E26" s="85"/>
      <c r="F26" s="60"/>
      <c r="G26" s="61"/>
      <c r="H26" s="61"/>
      <c r="I26" s="61"/>
      <c r="J26" s="61"/>
      <c r="K26" s="61"/>
      <c r="L26" s="38"/>
    </row>
    <row r="27" spans="1:12" ht="342" customHeight="1" x14ac:dyDescent="0.25">
      <c r="A27" s="5"/>
      <c r="B27" s="42" t="s">
        <v>44</v>
      </c>
      <c r="C27" s="13"/>
      <c r="D27" s="13"/>
      <c r="E27" s="13"/>
      <c r="F27" s="58"/>
      <c r="G27" s="58"/>
      <c r="H27" s="58"/>
      <c r="I27" s="58"/>
      <c r="J27" s="58"/>
      <c r="K27" s="58"/>
    </row>
    <row r="28" spans="1:12" x14ac:dyDescent="0.25">
      <c r="C28" s="4"/>
      <c r="D28" s="4"/>
      <c r="E28" s="4"/>
    </row>
    <row r="29" spans="1:12" x14ac:dyDescent="0.25">
      <c r="C29" s="4"/>
      <c r="D29" s="4"/>
      <c r="E29" s="4"/>
    </row>
    <row r="30" spans="1:12" x14ac:dyDescent="0.25">
      <c r="C30" s="4"/>
      <c r="D30" s="4"/>
      <c r="E30" s="4"/>
    </row>
  </sheetData>
  <customSheetViews>
    <customSheetView guid="{10BD5495-6D86-4FE2-95A0-7C159D87BDBD}" fitToPage="1">
      <selection activeCell="C9" sqref="C9"/>
      <pageMargins left="0.7" right="0.7" top="0.75" bottom="0.75" header="0.3" footer="0.3"/>
      <pageSetup paperSize="9" scale="80" orientation="portrait" verticalDpi="0" r:id="rId1"/>
    </customSheetView>
  </customSheetViews>
  <mergeCells count="17">
    <mergeCell ref="B25:B26"/>
    <mergeCell ref="C25:C26"/>
    <mergeCell ref="D25:D26"/>
    <mergeCell ref="E25:E26"/>
    <mergeCell ref="B16:B17"/>
    <mergeCell ref="C16:C17"/>
    <mergeCell ref="D16:D17"/>
    <mergeCell ref="E16:E17"/>
    <mergeCell ref="J14:J18"/>
    <mergeCell ref="A1:K3"/>
    <mergeCell ref="B9:K9"/>
    <mergeCell ref="B10:K10"/>
    <mergeCell ref="B11:K11"/>
    <mergeCell ref="B12:K12"/>
    <mergeCell ref="B7:K7"/>
    <mergeCell ref="B6:K6"/>
    <mergeCell ref="A4:K4"/>
  </mergeCells>
  <dataValidations count="1">
    <dataValidation type="list" errorStyle="warning" allowBlank="1" showInputMessage="1" showErrorMessage="1" error="Wybierz z listy Tak lub Nie" sqref="C20:E22 C24:E25 C27:E27" xr:uid="{00000000-0002-0000-0000-000000000000}">
      <formula1>"TAK, NIE"</formula1>
    </dataValidation>
  </dataValidations>
  <pageMargins left="0.31496062992125984" right="0.31496062992125984" top="0.74803149606299213" bottom="0.74803149606299213" header="0" footer="0"/>
  <pageSetup paperSize="9" scale="53" orientation="portrait" verticalDpi="203"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8"/>
  <sheetViews>
    <sheetView zoomScaleNormal="100" zoomScaleSheetLayoutView="100" workbookViewId="0">
      <selection activeCell="B22" sqref="B22"/>
    </sheetView>
  </sheetViews>
  <sheetFormatPr defaultRowHeight="15" x14ac:dyDescent="0.25"/>
  <cols>
    <col min="1" max="1" width="11.140625" customWidth="1"/>
    <col min="2" max="2" width="46.42578125" customWidth="1"/>
    <col min="3" max="3" width="15.28515625" bestFit="1" customWidth="1"/>
    <col min="4" max="4" width="15.7109375" customWidth="1"/>
    <col min="5" max="5" width="13.28515625" customWidth="1"/>
    <col min="6" max="6" width="34.85546875" customWidth="1"/>
    <col min="7" max="7" width="13" customWidth="1"/>
  </cols>
  <sheetData>
    <row r="1" spans="1:7" ht="15" customHeight="1" x14ac:dyDescent="0.25">
      <c r="A1" s="100" t="s">
        <v>51</v>
      </c>
      <c r="B1" s="101"/>
      <c r="C1" s="101"/>
      <c r="D1" s="101"/>
      <c r="E1" s="101"/>
      <c r="F1" s="101"/>
      <c r="G1" s="102"/>
    </row>
    <row r="2" spans="1:7" s="49" customFormat="1" ht="15" customHeight="1" x14ac:dyDescent="0.25">
      <c r="A2" s="62"/>
      <c r="B2" s="62"/>
      <c r="C2" s="62"/>
      <c r="D2" s="62"/>
      <c r="E2" s="62"/>
      <c r="F2" s="62"/>
      <c r="G2" s="62"/>
    </row>
    <row r="3" spans="1:7" s="49" customFormat="1" ht="15" customHeight="1" x14ac:dyDescent="0.25">
      <c r="A3" s="62"/>
      <c r="B3" s="99" t="s">
        <v>70</v>
      </c>
      <c r="C3" s="78"/>
      <c r="D3" s="78"/>
      <c r="E3" s="78"/>
      <c r="F3" s="78"/>
      <c r="G3" s="78"/>
    </row>
    <row r="4" spans="1:7" s="49" customFormat="1" ht="15" customHeight="1" x14ac:dyDescent="0.25">
      <c r="A4" s="62"/>
      <c r="B4" s="78" t="s">
        <v>60</v>
      </c>
      <c r="C4" s="78"/>
      <c r="D4" s="78"/>
      <c r="E4" s="78"/>
      <c r="F4" s="78"/>
      <c r="G4" s="78"/>
    </row>
    <row r="5" spans="1:7" s="49" customFormat="1" ht="15" customHeight="1" x14ac:dyDescent="0.25">
      <c r="A5" s="62"/>
      <c r="B5" s="103" t="s">
        <v>73</v>
      </c>
      <c r="C5" s="78"/>
      <c r="D5" s="78"/>
      <c r="E5" s="78"/>
      <c r="F5" s="78"/>
      <c r="G5" s="78"/>
    </row>
    <row r="6" spans="1:7" s="49" customFormat="1" ht="47.25" customHeight="1" x14ac:dyDescent="0.25">
      <c r="A6" s="62"/>
      <c r="B6" s="103" t="s">
        <v>74</v>
      </c>
      <c r="C6" s="78"/>
      <c r="D6" s="78"/>
      <c r="E6" s="78"/>
      <c r="F6" s="78"/>
      <c r="G6" s="78"/>
    </row>
    <row r="7" spans="1:7" s="49" customFormat="1" ht="41.25" customHeight="1" x14ac:dyDescent="0.25">
      <c r="A7" s="62"/>
      <c r="B7" s="104" t="s">
        <v>77</v>
      </c>
      <c r="C7" s="78"/>
      <c r="D7" s="78"/>
      <c r="E7" s="78"/>
      <c r="F7" s="78"/>
      <c r="G7" s="78"/>
    </row>
    <row r="8" spans="1:7" s="49" customFormat="1" ht="128.25" customHeight="1" x14ac:dyDescent="0.25">
      <c r="A8" s="62"/>
      <c r="B8" s="78" t="s">
        <v>61</v>
      </c>
      <c r="C8" s="78"/>
      <c r="D8" s="78"/>
      <c r="E8" s="78"/>
      <c r="F8" s="78"/>
      <c r="G8" s="78"/>
    </row>
    <row r="9" spans="1:7" ht="15" customHeight="1" x14ac:dyDescent="0.25">
      <c r="A9" s="61"/>
      <c r="B9" s="63"/>
      <c r="C9" s="63"/>
      <c r="D9" s="63"/>
      <c r="E9" s="63"/>
      <c r="F9" s="63"/>
      <c r="G9" s="63"/>
    </row>
    <row r="10" spans="1:7" x14ac:dyDescent="0.25">
      <c r="A10" s="61"/>
      <c r="B10" s="63"/>
      <c r="C10" s="18">
        <v>2024</v>
      </c>
      <c r="D10" s="18">
        <v>2023</v>
      </c>
      <c r="E10" s="18">
        <v>2022</v>
      </c>
      <c r="F10" s="63"/>
      <c r="G10" s="63"/>
    </row>
    <row r="11" spans="1:7" x14ac:dyDescent="0.25">
      <c r="A11" s="61"/>
      <c r="B11" s="19" t="s">
        <v>0</v>
      </c>
      <c r="C11" s="20"/>
      <c r="D11" s="20"/>
      <c r="E11" s="20"/>
      <c r="F11" s="63"/>
      <c r="G11" s="63"/>
    </row>
    <row r="12" spans="1:7" ht="39" x14ac:dyDescent="0.25">
      <c r="A12" s="61"/>
      <c r="B12" s="21" t="s">
        <v>33</v>
      </c>
      <c r="C12" s="22">
        <f>C19</f>
        <v>0</v>
      </c>
      <c r="D12" s="22">
        <f>C23</f>
        <v>0</v>
      </c>
      <c r="E12" s="22">
        <f>C27</f>
        <v>0</v>
      </c>
      <c r="F12" s="63"/>
      <c r="G12" s="63"/>
    </row>
    <row r="13" spans="1:7" x14ac:dyDescent="0.25">
      <c r="A13" s="61"/>
      <c r="B13" s="23" t="s">
        <v>34</v>
      </c>
      <c r="C13" s="22">
        <f>G19</f>
        <v>0</v>
      </c>
      <c r="D13" s="22">
        <f>G23</f>
        <v>0</v>
      </c>
      <c r="E13" s="22">
        <f>G27</f>
        <v>0</v>
      </c>
      <c r="F13" s="63"/>
      <c r="G13" s="63"/>
    </row>
    <row r="14" spans="1:7" ht="28.5" customHeight="1" x14ac:dyDescent="0.25">
      <c r="A14" s="61"/>
      <c r="B14" s="92"/>
      <c r="C14" s="92"/>
      <c r="D14" s="92"/>
      <c r="E14" s="92"/>
      <c r="F14" s="63"/>
      <c r="G14" s="63"/>
    </row>
    <row r="15" spans="1:7" x14ac:dyDescent="0.25">
      <c r="A15" s="61"/>
      <c r="B15" s="63"/>
      <c r="C15" s="63"/>
      <c r="D15" s="63"/>
      <c r="E15" s="63"/>
      <c r="F15" s="63"/>
      <c r="G15" s="63"/>
    </row>
    <row r="16" spans="1:7" ht="47.25" customHeight="1" x14ac:dyDescent="0.25">
      <c r="A16" s="61"/>
      <c r="B16" s="40" t="s">
        <v>6</v>
      </c>
      <c r="C16" s="64"/>
      <c r="D16" s="64"/>
      <c r="E16" s="63"/>
      <c r="F16" s="40" t="s">
        <v>7</v>
      </c>
      <c r="G16" s="64"/>
    </row>
    <row r="17" spans="1:7" ht="16.5" customHeight="1" x14ac:dyDescent="0.25">
      <c r="A17" s="93">
        <v>2024</v>
      </c>
      <c r="B17" s="55" t="s">
        <v>71</v>
      </c>
      <c r="C17" s="66"/>
      <c r="D17" s="64"/>
      <c r="E17" s="96">
        <v>2024</v>
      </c>
      <c r="F17" s="55" t="s">
        <v>71</v>
      </c>
      <c r="G17" s="66"/>
    </row>
    <row r="18" spans="1:7" ht="16.5" customHeight="1" x14ac:dyDescent="0.25">
      <c r="A18" s="94"/>
      <c r="B18" s="56" t="s">
        <v>72</v>
      </c>
      <c r="C18" s="39">
        <v>4.2729999999999997</v>
      </c>
      <c r="D18" s="64"/>
      <c r="E18" s="97"/>
      <c r="F18" s="56" t="s">
        <v>72</v>
      </c>
      <c r="G18" s="39">
        <v>4.2729999999999997</v>
      </c>
    </row>
    <row r="19" spans="1:7" ht="16.5" customHeight="1" x14ac:dyDescent="0.25">
      <c r="A19" s="95"/>
      <c r="B19" s="25" t="s">
        <v>38</v>
      </c>
      <c r="C19" s="26">
        <f>C17/C18</f>
        <v>0</v>
      </c>
      <c r="D19" s="64"/>
      <c r="E19" s="98"/>
      <c r="F19" s="27" t="s">
        <v>39</v>
      </c>
      <c r="G19" s="28">
        <f>G17/G18</f>
        <v>0</v>
      </c>
    </row>
    <row r="20" spans="1:7" x14ac:dyDescent="0.25">
      <c r="A20" s="61"/>
      <c r="B20" s="65"/>
      <c r="C20" s="64"/>
      <c r="D20" s="64"/>
      <c r="E20" s="63"/>
      <c r="F20" s="65"/>
      <c r="G20" s="64"/>
    </row>
    <row r="21" spans="1:7" ht="16.5" customHeight="1" x14ac:dyDescent="0.25">
      <c r="A21" s="93">
        <v>2023</v>
      </c>
      <c r="B21" s="55" t="s">
        <v>68</v>
      </c>
      <c r="C21" s="24"/>
      <c r="D21" s="64"/>
      <c r="E21" s="96">
        <v>2023</v>
      </c>
      <c r="F21" s="55" t="s">
        <v>68</v>
      </c>
      <c r="G21" s="24"/>
    </row>
    <row r="22" spans="1:7" ht="16.5" customHeight="1" x14ac:dyDescent="0.25">
      <c r="A22" s="94"/>
      <c r="B22" s="51" t="s">
        <v>69</v>
      </c>
      <c r="C22" s="39">
        <v>4.3479999999999999</v>
      </c>
      <c r="D22" s="64"/>
      <c r="E22" s="97"/>
      <c r="F22" s="51" t="s">
        <v>69</v>
      </c>
      <c r="G22" s="39">
        <v>4.3479999999999999</v>
      </c>
    </row>
    <row r="23" spans="1:7" ht="16.5" customHeight="1" x14ac:dyDescent="0.25">
      <c r="A23" s="95"/>
      <c r="B23" s="27" t="s">
        <v>38</v>
      </c>
      <c r="C23" s="28">
        <f>C21/C22</f>
        <v>0</v>
      </c>
      <c r="D23" s="64"/>
      <c r="E23" s="98"/>
      <c r="F23" s="27" t="s">
        <v>39</v>
      </c>
      <c r="G23" s="28">
        <f>G21/G22</f>
        <v>0</v>
      </c>
    </row>
    <row r="24" spans="1:7" x14ac:dyDescent="0.25">
      <c r="A24" s="61"/>
      <c r="B24" s="65"/>
      <c r="C24" s="64"/>
      <c r="D24" s="64"/>
      <c r="E24" s="63"/>
      <c r="F24" s="65"/>
      <c r="G24" s="64"/>
    </row>
    <row r="25" spans="1:7" ht="16.5" customHeight="1" x14ac:dyDescent="0.25">
      <c r="A25" s="93">
        <v>2022</v>
      </c>
      <c r="B25" s="55" t="s">
        <v>37</v>
      </c>
      <c r="C25" s="24"/>
      <c r="D25" s="64"/>
      <c r="E25" s="96">
        <v>2022</v>
      </c>
      <c r="F25" s="55" t="s">
        <v>37</v>
      </c>
      <c r="G25" s="24"/>
    </row>
    <row r="26" spans="1:7" ht="16.5" customHeight="1" x14ac:dyDescent="0.25">
      <c r="A26" s="94"/>
      <c r="B26" s="51" t="s">
        <v>43</v>
      </c>
      <c r="C26" s="39">
        <v>4.6898999999999997</v>
      </c>
      <c r="D26" s="64"/>
      <c r="E26" s="97"/>
      <c r="F26" s="51" t="s">
        <v>43</v>
      </c>
      <c r="G26" s="39">
        <v>4.6898999999999997</v>
      </c>
    </row>
    <row r="27" spans="1:7" ht="16.5" customHeight="1" x14ac:dyDescent="0.25">
      <c r="A27" s="95"/>
      <c r="B27" s="27" t="s">
        <v>38</v>
      </c>
      <c r="C27" s="28">
        <f>C25/C26</f>
        <v>0</v>
      </c>
      <c r="D27" s="64"/>
      <c r="E27" s="98"/>
      <c r="F27" s="27" t="s">
        <v>39</v>
      </c>
      <c r="G27" s="28">
        <f>G25/G26</f>
        <v>0</v>
      </c>
    </row>
    <row r="28" spans="1:7" x14ac:dyDescent="0.25">
      <c r="B28" s="3"/>
      <c r="C28" s="1"/>
      <c r="D28" s="1"/>
      <c r="E28" s="1"/>
      <c r="F28" s="1"/>
    </row>
    <row r="29" spans="1:7" x14ac:dyDescent="0.25">
      <c r="B29" s="3"/>
      <c r="C29" s="1"/>
      <c r="D29" s="1"/>
      <c r="E29" s="1"/>
      <c r="F29" s="1"/>
    </row>
    <row r="30" spans="1:7" x14ac:dyDescent="0.25">
      <c r="B30" s="3"/>
      <c r="C30" s="1"/>
      <c r="D30" s="1"/>
      <c r="E30" s="1"/>
      <c r="F30" s="1"/>
    </row>
    <row r="31" spans="1:7" x14ac:dyDescent="0.25">
      <c r="B31" s="3"/>
      <c r="C31" s="1"/>
      <c r="D31" s="1"/>
      <c r="E31" s="1"/>
      <c r="F31" s="1"/>
    </row>
    <row r="32" spans="1:7" x14ac:dyDescent="0.25">
      <c r="B32" s="3"/>
      <c r="C32" s="1"/>
      <c r="D32" s="1"/>
      <c r="E32" s="1"/>
      <c r="F32" s="1"/>
    </row>
    <row r="33" spans="2:6" x14ac:dyDescent="0.25">
      <c r="B33" s="3"/>
      <c r="C33" s="1"/>
      <c r="D33" s="1"/>
      <c r="E33" s="1"/>
      <c r="F33" s="1"/>
    </row>
    <row r="34" spans="2:6" x14ac:dyDescent="0.25">
      <c r="B34" s="3"/>
      <c r="C34" s="1"/>
      <c r="D34" s="1"/>
      <c r="E34" s="1"/>
      <c r="F34" s="1"/>
    </row>
    <row r="35" spans="2:6" x14ac:dyDescent="0.25">
      <c r="B35" s="3"/>
      <c r="C35" s="1"/>
      <c r="D35" s="1"/>
      <c r="E35" s="1"/>
      <c r="F35" s="1"/>
    </row>
    <row r="36" spans="2:6" x14ac:dyDescent="0.25">
      <c r="B36" s="3"/>
      <c r="C36" s="1"/>
      <c r="D36" s="1"/>
      <c r="E36" s="1"/>
      <c r="F36" s="1"/>
    </row>
    <row r="37" spans="2:6" x14ac:dyDescent="0.25">
      <c r="B37" s="3"/>
    </row>
    <row r="38" spans="2:6" x14ac:dyDescent="0.25">
      <c r="B38" s="3"/>
    </row>
  </sheetData>
  <customSheetViews>
    <customSheetView guid="{10BD5495-6D86-4FE2-95A0-7C159D87BDBD}">
      <selection activeCell="C16" sqref="C16"/>
      <pageMargins left="0.7" right="0.7" top="0.75" bottom="0.75" header="0.3" footer="0.3"/>
      <pageSetup paperSize="9" orientation="portrait" verticalDpi="0" r:id="rId1"/>
    </customSheetView>
  </customSheetViews>
  <mergeCells count="14">
    <mergeCell ref="B8:G8"/>
    <mergeCell ref="B3:G3"/>
    <mergeCell ref="A1:G1"/>
    <mergeCell ref="B4:G4"/>
    <mergeCell ref="B5:G5"/>
    <mergeCell ref="B6:G6"/>
    <mergeCell ref="B7:G7"/>
    <mergeCell ref="B14:E14"/>
    <mergeCell ref="A17:A19"/>
    <mergeCell ref="A21:A23"/>
    <mergeCell ref="A25:A27"/>
    <mergeCell ref="E17:E19"/>
    <mergeCell ref="E21:E23"/>
    <mergeCell ref="E25:E27"/>
  </mergeCells>
  <pageMargins left="0.31496062992125984" right="0.31496062992125984" top="0.55118110236220474" bottom="0.35433070866141736" header="0" footer="0"/>
  <pageSetup paperSize="9" scale="65"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76"/>
  <sheetViews>
    <sheetView tabSelected="1" topLeftCell="A19" zoomScaleNormal="100" zoomScaleSheetLayoutView="100" workbookViewId="0">
      <selection activeCell="O74" sqref="O74"/>
    </sheetView>
  </sheetViews>
  <sheetFormatPr defaultColWidth="9.140625" defaultRowHeight="12.75" x14ac:dyDescent="0.2"/>
  <cols>
    <col min="1" max="1" width="9.140625" style="17"/>
    <col min="2" max="2" width="37" style="17" customWidth="1"/>
    <col min="3" max="7" width="9.140625" style="17"/>
    <col min="8" max="8" width="38.85546875" style="17" customWidth="1"/>
    <col min="9" max="16384" width="9.140625" style="17"/>
  </cols>
  <sheetData>
    <row r="1" spans="1:11" ht="13.5" thickBot="1" x14ac:dyDescent="0.25">
      <c r="A1" s="112" t="s">
        <v>4</v>
      </c>
      <c r="B1" s="113"/>
      <c r="C1" s="113"/>
      <c r="D1" s="113"/>
      <c r="E1" s="113"/>
      <c r="F1" s="113"/>
      <c r="G1" s="113"/>
      <c r="H1" s="113"/>
      <c r="I1" s="113"/>
      <c r="J1" s="113"/>
      <c r="K1" s="114"/>
    </row>
    <row r="2" spans="1:11" ht="22.5" customHeight="1" x14ac:dyDescent="0.2">
      <c r="A2" s="29"/>
      <c r="B2" s="115" t="s">
        <v>70</v>
      </c>
      <c r="C2" s="116"/>
      <c r="D2" s="116"/>
      <c r="E2" s="116"/>
      <c r="F2" s="116"/>
      <c r="G2" s="116"/>
      <c r="H2" s="116"/>
      <c r="I2" s="116"/>
      <c r="J2" s="116"/>
      <c r="K2" s="116"/>
    </row>
    <row r="3" spans="1:11" ht="22.5" customHeight="1" x14ac:dyDescent="0.2">
      <c r="B3" s="116" t="s">
        <v>60</v>
      </c>
      <c r="C3" s="116"/>
      <c r="D3" s="116"/>
      <c r="E3" s="116"/>
      <c r="F3" s="116"/>
      <c r="G3" s="116"/>
      <c r="H3" s="116"/>
      <c r="I3" s="116"/>
      <c r="J3" s="116"/>
      <c r="K3" s="116"/>
    </row>
    <row r="4" spans="1:11" ht="23.25" customHeight="1" x14ac:dyDescent="0.2">
      <c r="B4" s="117" t="s">
        <v>62</v>
      </c>
      <c r="C4" s="118"/>
      <c r="D4" s="118"/>
      <c r="E4" s="118"/>
      <c r="F4" s="118"/>
      <c r="G4" s="118"/>
      <c r="H4" s="118"/>
      <c r="I4" s="118"/>
      <c r="J4" s="118"/>
      <c r="K4" s="119"/>
    </row>
    <row r="5" spans="1:11" ht="22.5" customHeight="1" x14ac:dyDescent="0.2">
      <c r="B5" s="117" t="s">
        <v>63</v>
      </c>
      <c r="C5" s="118"/>
      <c r="D5" s="118"/>
      <c r="E5" s="118"/>
      <c r="F5" s="118"/>
      <c r="G5" s="118"/>
      <c r="H5" s="118"/>
      <c r="I5" s="118"/>
      <c r="J5" s="118"/>
      <c r="K5" s="119"/>
    </row>
    <row r="6" spans="1:11" ht="22.5" customHeight="1" x14ac:dyDescent="0.2">
      <c r="B6" s="117" t="s">
        <v>64</v>
      </c>
      <c r="C6" s="118"/>
      <c r="D6" s="118"/>
      <c r="E6" s="118"/>
      <c r="F6" s="118"/>
      <c r="G6" s="118"/>
      <c r="H6" s="118"/>
      <c r="I6" s="118"/>
      <c r="J6" s="118"/>
      <c r="K6" s="119"/>
    </row>
    <row r="7" spans="1:11" ht="22.5" customHeight="1" x14ac:dyDescent="0.2">
      <c r="B7" s="117" t="s">
        <v>65</v>
      </c>
      <c r="C7" s="118"/>
      <c r="D7" s="118"/>
      <c r="E7" s="118"/>
      <c r="F7" s="118"/>
      <c r="G7" s="118"/>
      <c r="H7" s="118"/>
      <c r="I7" s="118"/>
      <c r="J7" s="118"/>
      <c r="K7" s="119"/>
    </row>
    <row r="8" spans="1:11" ht="27" customHeight="1" x14ac:dyDescent="0.2">
      <c r="B8" s="120" t="s">
        <v>75</v>
      </c>
      <c r="C8" s="118"/>
      <c r="D8" s="118"/>
      <c r="E8" s="118"/>
      <c r="F8" s="118"/>
      <c r="G8" s="118"/>
      <c r="H8" s="118"/>
      <c r="I8" s="118"/>
      <c r="J8" s="118"/>
      <c r="K8" s="119"/>
    </row>
    <row r="9" spans="1:11" ht="35.25" customHeight="1" x14ac:dyDescent="0.2">
      <c r="B9" s="120" t="s">
        <v>76</v>
      </c>
      <c r="C9" s="118"/>
      <c r="D9" s="118"/>
      <c r="E9" s="118"/>
      <c r="F9" s="118"/>
      <c r="G9" s="118"/>
      <c r="H9" s="118"/>
      <c r="I9" s="118"/>
      <c r="J9" s="118"/>
      <c r="K9" s="119"/>
    </row>
    <row r="10" spans="1:11" ht="126" customHeight="1" x14ac:dyDescent="0.2">
      <c r="B10" s="117" t="s">
        <v>66</v>
      </c>
      <c r="C10" s="118"/>
      <c r="D10" s="118"/>
      <c r="E10" s="118"/>
      <c r="F10" s="118"/>
      <c r="G10" s="118"/>
      <c r="H10" s="118"/>
      <c r="I10" s="118"/>
      <c r="J10" s="118"/>
      <c r="K10" s="119"/>
    </row>
    <row r="11" spans="1:11" x14ac:dyDescent="0.2">
      <c r="B11" s="63"/>
      <c r="C11" s="63"/>
      <c r="D11" s="63"/>
      <c r="E11" s="63"/>
      <c r="F11" s="63"/>
      <c r="G11" s="63"/>
      <c r="H11" s="67"/>
      <c r="I11" s="68"/>
      <c r="J11" s="68"/>
      <c r="K11" s="68"/>
    </row>
    <row r="12" spans="1:11" x14ac:dyDescent="0.2">
      <c r="B12" s="59"/>
      <c r="C12" s="6">
        <v>2024</v>
      </c>
      <c r="D12" s="6">
        <v>2023</v>
      </c>
      <c r="E12" s="6">
        <v>2022</v>
      </c>
      <c r="F12" s="63"/>
      <c r="G12" s="63"/>
      <c r="H12" s="67"/>
      <c r="I12" s="69"/>
      <c r="J12" s="69"/>
      <c r="K12" s="69"/>
    </row>
    <row r="13" spans="1:11" x14ac:dyDescent="0.2">
      <c r="B13" s="7" t="s">
        <v>0</v>
      </c>
      <c r="C13" s="50">
        <f>IF(C21&lt;25%,0,IF(AND(25%&lt;=C21,C21&lt;=50%),C22*C21,C22))+IF(C33&lt;25%,0,IF(AND(25%&lt;=C33,C33&lt;=50%),C34*C33,C34))+IF(C45&lt;25%,0,IF(AND(25%&lt;=C45,C45&lt;=50%),C46*C45,C46))+IF(C57&lt;25%,0,IF(AND(25%&lt;=C57,C57&lt;=50%),C58*C57,C58))+IF(C69&lt;25%,0,IF(AND(25%&lt;=C69,C69&lt;=50%),C70*C69,C70))+IF(I12&lt;25%,0,IF(AND(25%&lt;=I12,I12&lt;=50%),I13*I12,I13))+IF(I21&lt;25%,0,IF(AND(25%&lt;=I21,I21&lt;=50%),I22*I21,I22))+IF(I33&lt;25%,0,IF(AND(25%&lt;=I33,I33&lt;=50%),I34*I33,I34))+IF(I45&lt;25%,0,IF(AND(25%&lt;=I45,I45&lt;=50%),I46*I45,I46))+IF(I57&lt;25%,0,IF(AND(25%&lt;=I57,I57&lt;=50%),I58*I57,I58))+IF(I69&lt;25%,0,IF(AND(25%&lt;=I69,I69&lt;=50%),I70*I69,I70))</f>
        <v>0</v>
      </c>
      <c r="D13" s="50">
        <f t="shared" ref="D13:E13" si="0">IF(D21&lt;25%,0,IF(AND(25%&lt;=D21,D21&lt;=50%),D22*D21,D22))+IF(D33&lt;25%,0,IF(AND(25%&lt;=D33,D33&lt;=50%),D34*D33,D34))+IF(D45&lt;25%,0,IF(AND(25%&lt;=D45,D45&lt;=50%),D46*D45,D46))+IF(D57&lt;25%,0,IF(AND(25%&lt;=D57,D57&lt;=50%),D58*D57,D58))+IF(D69&lt;25%,0,IF(AND(25%&lt;=D69,D69&lt;=50%),D70*D69,D70))+IF(J12&lt;25%,0,IF(AND(25%&lt;=J12,J12&lt;=50%),J13*J12,J13))+IF(J21&lt;25%,0,IF(AND(25%&lt;=J21,J21&lt;=50%),J22*J21,J22))+IF(J33&lt;25%,0,IF(AND(25%&lt;=J33,J33&lt;=50%),J34*J33,J34))+IF(J45&lt;25%,0,IF(AND(25%&lt;=J45,J45&lt;=50%),J46*J45,J46))+IF(J57&lt;25%,0,IF(AND(25%&lt;=J57,J57&lt;=50%),J58*J57,J58))+IF(J69&lt;25%,0,IF(AND(25%&lt;=J69,J69&lt;=50%),J70*J69,J70))</f>
        <v>0</v>
      </c>
      <c r="E13" s="50">
        <f t="shared" si="0"/>
        <v>0</v>
      </c>
      <c r="F13" s="63"/>
      <c r="G13" s="63"/>
      <c r="H13" s="67"/>
      <c r="I13" s="68"/>
      <c r="J13" s="68"/>
      <c r="K13" s="68"/>
    </row>
    <row r="14" spans="1:11" ht="46.5" customHeight="1" x14ac:dyDescent="0.2">
      <c r="B14" s="8" t="s">
        <v>35</v>
      </c>
      <c r="C14" s="35">
        <f>IF(C21&lt;25%,0,IF(AND(25%&lt;=C21,C21&lt;=50%),C26*C21,C26))+IF(C33&lt;25%,0,IF(AND(25%&lt;=C33,C33&lt;=50%),C38*C33,C38))+IF(C45&lt;25%,0,IF(AND(25%&lt;=C45,C45&lt;=50%),C50*C45,C50))+IF(C57&lt;25%,0,IF(AND(25%&lt;=C57,C57&lt;=50%),C62*C57,C62))+IF(C69&lt;25%,0,IF(AND(25%&lt;=C69,C69&lt;=50%),C74*C69,C74))+IF(I12&lt;25%,0,IF(AND(25%&lt;=I12,I12&lt;=50%),I14*I12,I14))+IF(I21&lt;25%,0,IF(AND(25%&lt;=I21,I21&lt;=50%),I26*I21,I26))+IF(I33&lt;25%,0,IF(AND(25%&lt;=I33,I33&lt;=50%),I38*I33,I38))+IF(I45&lt;25%,0,IF(AND(25%&lt;=I45,I45&lt;=50%),I50*I45,I50))+IF(I57&lt;25%,0,IF(AND(25%&lt;=I57,I57&lt;=50%),I62*I57,I62))+IF(I69&lt;25%,0,IF(AND(25%&lt;=I69,I69&lt;=50%),I74*I69,I74))</f>
        <v>0</v>
      </c>
      <c r="D14" s="35">
        <f t="shared" ref="D14:E14" si="1">IF(D21&lt;25%,0,IF(AND(25%&lt;=D21,D21&lt;=50%),D26*D21,D26))+IF(D33&lt;25%,0,IF(AND(25%&lt;=D33,D33&lt;=50%),D38*D33,D38))+IF(D45&lt;25%,0,IF(AND(25%&lt;=D45,D45&lt;=50%),D50*D45,D50))+IF(D57&lt;25%,0,IF(AND(25%&lt;=D57,D57&lt;=50%),D62*D57,D62))+IF(D69&lt;25%,0,IF(AND(25%&lt;=D69,D69&lt;=50%),D74*D69,D74))+IF(J12&lt;25%,0,IF(AND(25%&lt;=J12,J12&lt;=50%),J14*J12,J14))+IF(J21&lt;25%,0,IF(AND(25%&lt;=J21,J21&lt;=50%),J26*J21,J26))+IF(J33&lt;25%,0,IF(AND(25%&lt;=J33,J33&lt;=50%),J38*J33,J38))+IF(J45&lt;25%,0,IF(AND(25%&lt;=J45,J45&lt;=50%),J50*J45,J50))+IF(J57&lt;25%,0,IF(AND(25%&lt;=J57,J57&lt;=50%),J62*J57,J62))+IF(J69&lt;25%,0,IF(AND(25%&lt;=J69,J69&lt;=50%),J74*J69,J74))</f>
        <v>0</v>
      </c>
      <c r="E14" s="35">
        <f t="shared" si="1"/>
        <v>0</v>
      </c>
      <c r="F14" s="63"/>
      <c r="G14" s="63"/>
      <c r="H14" s="70"/>
      <c r="I14" s="71"/>
      <c r="J14" s="71"/>
      <c r="K14" s="71"/>
    </row>
    <row r="15" spans="1:11" ht="14.25" x14ac:dyDescent="0.2">
      <c r="B15" s="7" t="s">
        <v>36</v>
      </c>
      <c r="C15" s="35">
        <f>IF(C21&lt;25%,0,IF(AND(25%&lt;=C21,C21&lt;=50%),C27*C21,C27))+IF(C33&lt;25%,0,IF(AND(25%&lt;=C33,C33&lt;=50%),C39*C33,C39))+IF(C45&lt;25%,0,IF(AND(25%&lt;=C45,C45&lt;=50%),C51*C45,C51))+IF(C57&lt;25%,0,IF(AND(25%&lt;=C57,C57&lt;=50%),C63*C57,C63))+IF(C69&lt;25%,0,IF(AND(25%&lt;=C69,C69&lt;=50%),C75*C69,C75))+IF(I12&lt;25%,0,IF(AND(25%&lt;=I12,I12&lt;=50%),I15*I12,I15))+IF(I21&lt;25%,0,IF(AND(25%&lt;=I21,I21&lt;=50%),I27*I21,I27))+IF(I33&lt;25%,0,IF(AND(25%&lt;=I33,I33&lt;=50%),I39*I33,I39))+IF(I45&lt;25%,0,IF(AND(25%&lt;=I45,I45&lt;=50%),I51*I45,I51))+IF(I57&lt;25%,0,IF(AND(25%&lt;=I57,I57&lt;=50%),I63*I57,I63))+IF(I69&lt;25%,0,IF(AND(25%&lt;=I69,I69&lt;=50%),I75*I69,I75))</f>
        <v>0</v>
      </c>
      <c r="D15" s="35">
        <f t="shared" ref="D15:E15" si="2">IF(D21&lt;25%,0,IF(AND(25%&lt;=D21,D21&lt;=50%),D27*D21,D27))+IF(D33&lt;25%,0,IF(AND(25%&lt;=D33,D33&lt;=50%),D39*D33,D39))+IF(D45&lt;25%,0,IF(AND(25%&lt;=D45,D45&lt;=50%),D51*D45,D51))+IF(D57&lt;25%,0,IF(AND(25%&lt;=D57,D57&lt;=50%),D63*D57,D63))+IF(D69&lt;25%,0,IF(AND(25%&lt;=D69,D69&lt;=50%),D75*D69,D75))+IF(J12&lt;25%,0,IF(AND(25%&lt;=J12,J12&lt;=50%),J15*J12,J15))+IF(J21&lt;25%,0,IF(AND(25%&lt;=J21,J21&lt;=50%),J27*J21,J27))+IF(J33&lt;25%,0,IF(AND(25%&lt;=J33,J33&lt;=50%),J39*J33,J39))+IF(J45&lt;25%,0,IF(AND(25%&lt;=J45,J45&lt;=50%),J51*J45,J51))+IF(J57&lt;25%,0,IF(AND(25%&lt;=J57,J57&lt;=50%),J63*J57,J63))+IF(J69&lt;25%,0,IF(AND(25%&lt;=J69,J69&lt;=50%),J75*J69,J75))</f>
        <v>0</v>
      </c>
      <c r="E15" s="35">
        <f t="shared" si="2"/>
        <v>0</v>
      </c>
      <c r="F15" s="63"/>
      <c r="G15" s="63"/>
      <c r="H15" s="67"/>
      <c r="I15" s="71"/>
      <c r="J15" s="71"/>
      <c r="K15" s="71"/>
    </row>
    <row r="16" spans="1:11" s="37" customFormat="1" x14ac:dyDescent="0.2">
      <c r="B16" s="67"/>
      <c r="C16" s="73"/>
      <c r="D16" s="73"/>
      <c r="E16" s="73"/>
      <c r="F16" s="72"/>
      <c r="G16" s="72"/>
      <c r="H16" s="72"/>
      <c r="I16" s="72"/>
      <c r="J16" s="72"/>
      <c r="K16" s="72"/>
    </row>
    <row r="17" spans="2:11" s="37" customFormat="1" x14ac:dyDescent="0.2">
      <c r="B17" s="30" t="s">
        <v>13</v>
      </c>
      <c r="C17" s="105"/>
      <c r="D17" s="106"/>
      <c r="E17" s="107"/>
      <c r="F17" s="72"/>
      <c r="G17" s="72"/>
      <c r="H17" s="30" t="s">
        <v>12</v>
      </c>
      <c r="I17" s="105"/>
      <c r="J17" s="106"/>
      <c r="K17" s="107"/>
    </row>
    <row r="18" spans="2:11" s="37" customFormat="1" x14ac:dyDescent="0.2">
      <c r="B18" s="31" t="s">
        <v>56</v>
      </c>
      <c r="C18" s="108"/>
      <c r="D18" s="109"/>
      <c r="E18" s="110"/>
      <c r="F18" s="72"/>
      <c r="G18" s="72"/>
      <c r="H18" s="31" t="s">
        <v>56</v>
      </c>
      <c r="I18" s="108"/>
      <c r="J18" s="109"/>
      <c r="K18" s="110"/>
    </row>
    <row r="19" spans="2:11" s="37" customFormat="1" x14ac:dyDescent="0.2">
      <c r="B19" s="32"/>
      <c r="C19" s="18">
        <v>2024</v>
      </c>
      <c r="D19" s="18">
        <v>2023</v>
      </c>
      <c r="E19" s="18">
        <v>2022</v>
      </c>
      <c r="F19" s="72"/>
      <c r="G19" s="72"/>
      <c r="H19" s="32"/>
      <c r="I19" s="18">
        <v>2024</v>
      </c>
      <c r="J19" s="18">
        <v>2023</v>
      </c>
      <c r="K19" s="18">
        <v>2022</v>
      </c>
    </row>
    <row r="20" spans="2:11" s="37" customFormat="1" x14ac:dyDescent="0.2">
      <c r="B20" s="19" t="s">
        <v>5</v>
      </c>
      <c r="C20" s="33"/>
      <c r="D20" s="33"/>
      <c r="E20" s="33"/>
      <c r="F20" s="72"/>
      <c r="G20" s="72"/>
      <c r="H20" s="19" t="s">
        <v>5</v>
      </c>
      <c r="I20" s="33"/>
      <c r="J20" s="33"/>
      <c r="K20" s="33"/>
    </row>
    <row r="21" spans="2:11" s="37" customFormat="1" x14ac:dyDescent="0.2">
      <c r="B21" s="19" t="s">
        <v>40</v>
      </c>
      <c r="C21" s="34"/>
      <c r="D21" s="34"/>
      <c r="E21" s="34"/>
      <c r="F21" s="72"/>
      <c r="G21" s="72"/>
      <c r="H21" s="19" t="s">
        <v>40</v>
      </c>
      <c r="I21" s="34"/>
      <c r="J21" s="34"/>
      <c r="K21" s="34"/>
    </row>
    <row r="22" spans="2:11" s="37" customFormat="1" x14ac:dyDescent="0.2">
      <c r="B22" s="19" t="s">
        <v>41</v>
      </c>
      <c r="C22" s="20"/>
      <c r="D22" s="20"/>
      <c r="E22" s="20"/>
      <c r="F22" s="72"/>
      <c r="G22" s="72"/>
      <c r="H22" s="19" t="s">
        <v>41</v>
      </c>
      <c r="I22" s="20"/>
      <c r="J22" s="20"/>
      <c r="K22" s="20"/>
    </row>
    <row r="23" spans="2:11" s="37" customFormat="1" ht="52.5" customHeight="1" x14ac:dyDescent="0.2">
      <c r="B23" s="44" t="s">
        <v>55</v>
      </c>
      <c r="C23" s="20"/>
      <c r="D23" s="20"/>
      <c r="E23" s="20"/>
      <c r="F23" s="72"/>
      <c r="G23" s="72"/>
      <c r="H23" s="44" t="s">
        <v>55</v>
      </c>
      <c r="I23" s="20"/>
      <c r="J23" s="20"/>
      <c r="K23" s="20"/>
    </row>
    <row r="24" spans="2:11" s="37" customFormat="1" ht="22.5" customHeight="1" x14ac:dyDescent="0.2">
      <c r="B24" s="19" t="s">
        <v>54</v>
      </c>
      <c r="C24" s="20"/>
      <c r="D24" s="20"/>
      <c r="E24" s="20"/>
      <c r="F24" s="72"/>
      <c r="G24" s="72"/>
      <c r="H24" s="19" t="s">
        <v>54</v>
      </c>
      <c r="I24" s="20"/>
      <c r="J24" s="20"/>
      <c r="K24" s="20"/>
    </row>
    <row r="25" spans="2:11" s="37" customFormat="1" x14ac:dyDescent="0.2">
      <c r="B25" s="19" t="s">
        <v>53</v>
      </c>
      <c r="C25" s="53">
        <f>Wnioskodawca!C18</f>
        <v>4.2729999999999997</v>
      </c>
      <c r="D25" s="54">
        <f>Wnioskodawca!C22</f>
        <v>4.3479999999999999</v>
      </c>
      <c r="E25" s="54">
        <f>Wnioskodawca!C26</f>
        <v>4.6898999999999997</v>
      </c>
      <c r="F25" s="72"/>
      <c r="G25" s="72"/>
      <c r="H25" s="19" t="s">
        <v>53</v>
      </c>
      <c r="I25" s="53">
        <f>C25</f>
        <v>4.2729999999999997</v>
      </c>
      <c r="J25" s="54">
        <f t="shared" ref="J25:K25" si="3">D25</f>
        <v>4.3479999999999999</v>
      </c>
      <c r="K25" s="54">
        <f t="shared" si="3"/>
        <v>4.6898999999999997</v>
      </c>
    </row>
    <row r="26" spans="2:11" s="37" customFormat="1" ht="51" x14ac:dyDescent="0.2">
      <c r="B26" s="36" t="s">
        <v>33</v>
      </c>
      <c r="C26" s="45">
        <f>C23/C25</f>
        <v>0</v>
      </c>
      <c r="D26" s="45">
        <f>D23/D25</f>
        <v>0</v>
      </c>
      <c r="E26" s="45">
        <f>E23/E25</f>
        <v>0</v>
      </c>
      <c r="F26" s="72"/>
      <c r="G26" s="72"/>
      <c r="H26" s="36" t="s">
        <v>33</v>
      </c>
      <c r="I26" s="45">
        <f>I23/I25</f>
        <v>0</v>
      </c>
      <c r="J26" s="45">
        <f>J23/J25</f>
        <v>0</v>
      </c>
      <c r="K26" s="45">
        <f>K23/K25</f>
        <v>0</v>
      </c>
    </row>
    <row r="27" spans="2:11" s="37" customFormat="1" x14ac:dyDescent="0.2">
      <c r="B27" s="19" t="s">
        <v>34</v>
      </c>
      <c r="C27" s="45">
        <f>C24/C25</f>
        <v>0</v>
      </c>
      <c r="D27" s="45">
        <f t="shared" ref="D27:E27" si="4">D24/D25</f>
        <v>0</v>
      </c>
      <c r="E27" s="45">
        <f t="shared" si="4"/>
        <v>0</v>
      </c>
      <c r="F27" s="72"/>
      <c r="G27" s="72"/>
      <c r="H27" s="19" t="s">
        <v>34</v>
      </c>
      <c r="I27" s="45">
        <f>I24/I25</f>
        <v>0</v>
      </c>
      <c r="J27" s="45">
        <f t="shared" ref="J27:K27" si="5">J24/J25</f>
        <v>0</v>
      </c>
      <c r="K27" s="45">
        <f t="shared" si="5"/>
        <v>0</v>
      </c>
    </row>
    <row r="28" spans="2:11" s="37" customFormat="1" x14ac:dyDescent="0.2">
      <c r="B28" s="67"/>
      <c r="C28" s="73"/>
      <c r="D28" s="73"/>
      <c r="E28" s="75"/>
      <c r="F28" s="72"/>
      <c r="G28" s="72"/>
      <c r="H28" s="72"/>
      <c r="I28" s="72"/>
      <c r="J28" s="72"/>
      <c r="K28" s="72"/>
    </row>
    <row r="29" spans="2:11" s="37" customFormat="1" x14ac:dyDescent="0.2">
      <c r="B29" s="30" t="s">
        <v>8</v>
      </c>
      <c r="C29" s="105"/>
      <c r="D29" s="106"/>
      <c r="E29" s="107"/>
      <c r="F29" s="72"/>
      <c r="G29" s="72"/>
      <c r="H29" s="30" t="s">
        <v>14</v>
      </c>
      <c r="I29" s="105"/>
      <c r="J29" s="106"/>
      <c r="K29" s="107"/>
    </row>
    <row r="30" spans="2:11" s="37" customFormat="1" x14ac:dyDescent="0.2">
      <c r="B30" s="31" t="s">
        <v>56</v>
      </c>
      <c r="C30" s="108"/>
      <c r="D30" s="109"/>
      <c r="E30" s="110"/>
      <c r="F30" s="72"/>
      <c r="G30" s="72"/>
      <c r="H30" s="31" t="s">
        <v>56</v>
      </c>
      <c r="I30" s="108"/>
      <c r="J30" s="109"/>
      <c r="K30" s="110"/>
    </row>
    <row r="31" spans="2:11" s="37" customFormat="1" x14ac:dyDescent="0.2">
      <c r="B31" s="32"/>
      <c r="C31" s="18">
        <v>2024</v>
      </c>
      <c r="D31" s="18">
        <v>2023</v>
      </c>
      <c r="E31" s="18">
        <v>2022</v>
      </c>
      <c r="F31" s="72"/>
      <c r="G31" s="72"/>
      <c r="H31" s="32"/>
      <c r="I31" s="18">
        <v>2024</v>
      </c>
      <c r="J31" s="18">
        <v>2023</v>
      </c>
      <c r="K31" s="18">
        <v>2022</v>
      </c>
    </row>
    <row r="32" spans="2:11" s="37" customFormat="1" x14ac:dyDescent="0.2">
      <c r="B32" s="19" t="s">
        <v>5</v>
      </c>
      <c r="C32" s="33"/>
      <c r="D32" s="33"/>
      <c r="E32" s="33"/>
      <c r="F32" s="72"/>
      <c r="G32" s="72"/>
      <c r="H32" s="19" t="s">
        <v>5</v>
      </c>
      <c r="I32" s="33"/>
      <c r="J32" s="33"/>
      <c r="K32" s="33"/>
    </row>
    <row r="33" spans="2:11" s="37" customFormat="1" x14ac:dyDescent="0.2">
      <c r="B33" s="19" t="s">
        <v>40</v>
      </c>
      <c r="C33" s="34"/>
      <c r="D33" s="34"/>
      <c r="E33" s="34"/>
      <c r="F33" s="72"/>
      <c r="G33" s="72"/>
      <c r="H33" s="19" t="s">
        <v>40</v>
      </c>
      <c r="I33" s="34"/>
      <c r="J33" s="34"/>
      <c r="K33" s="34"/>
    </row>
    <row r="34" spans="2:11" s="37" customFormat="1" x14ac:dyDescent="0.2">
      <c r="B34" s="19" t="s">
        <v>41</v>
      </c>
      <c r="C34" s="20"/>
      <c r="D34" s="20"/>
      <c r="E34" s="20"/>
      <c r="F34" s="72"/>
      <c r="G34" s="72"/>
      <c r="H34" s="19" t="s">
        <v>41</v>
      </c>
      <c r="I34" s="20"/>
      <c r="J34" s="20"/>
      <c r="K34" s="20"/>
    </row>
    <row r="35" spans="2:11" s="37" customFormat="1" ht="51" x14ac:dyDescent="0.2">
      <c r="B35" s="44" t="s">
        <v>55</v>
      </c>
      <c r="C35" s="20"/>
      <c r="D35" s="20"/>
      <c r="E35" s="20"/>
      <c r="F35" s="72"/>
      <c r="G35" s="72"/>
      <c r="H35" s="44" t="s">
        <v>55</v>
      </c>
      <c r="I35" s="20"/>
      <c r="J35" s="20"/>
      <c r="K35" s="20"/>
    </row>
    <row r="36" spans="2:11" s="37" customFormat="1" ht="23.25" customHeight="1" x14ac:dyDescent="0.2">
      <c r="B36" s="19" t="s">
        <v>54</v>
      </c>
      <c r="C36" s="20"/>
      <c r="D36" s="20"/>
      <c r="E36" s="20"/>
      <c r="F36" s="72"/>
      <c r="G36" s="72"/>
      <c r="H36" s="19" t="s">
        <v>54</v>
      </c>
      <c r="I36" s="20"/>
      <c r="J36" s="20"/>
      <c r="K36" s="20"/>
    </row>
    <row r="37" spans="2:11" s="37" customFormat="1" x14ac:dyDescent="0.2">
      <c r="B37" s="19" t="s">
        <v>53</v>
      </c>
      <c r="C37" s="53">
        <f>C25</f>
        <v>4.2729999999999997</v>
      </c>
      <c r="D37" s="54">
        <f t="shared" ref="D37:E37" si="6">D25</f>
        <v>4.3479999999999999</v>
      </c>
      <c r="E37" s="54">
        <f t="shared" si="6"/>
        <v>4.6898999999999997</v>
      </c>
      <c r="F37" s="72"/>
      <c r="G37" s="72"/>
      <c r="H37" s="19" t="s">
        <v>53</v>
      </c>
      <c r="I37" s="53">
        <f>I25</f>
        <v>4.2729999999999997</v>
      </c>
      <c r="J37" s="54">
        <f t="shared" ref="J37:K37" si="7">J25</f>
        <v>4.3479999999999999</v>
      </c>
      <c r="K37" s="54">
        <f t="shared" si="7"/>
        <v>4.6898999999999997</v>
      </c>
    </row>
    <row r="38" spans="2:11" s="37" customFormat="1" ht="51" x14ac:dyDescent="0.2">
      <c r="B38" s="36" t="s">
        <v>33</v>
      </c>
      <c r="C38" s="45">
        <f>C35/C37</f>
        <v>0</v>
      </c>
      <c r="D38" s="45">
        <f>D35/D37</f>
        <v>0</v>
      </c>
      <c r="E38" s="45">
        <f>E35/E37</f>
        <v>0</v>
      </c>
      <c r="F38" s="72"/>
      <c r="G38" s="72"/>
      <c r="H38" s="36" t="s">
        <v>33</v>
      </c>
      <c r="I38" s="45">
        <f>I35/I37</f>
        <v>0</v>
      </c>
      <c r="J38" s="45">
        <f t="shared" ref="J38:K38" si="8">J35/J37</f>
        <v>0</v>
      </c>
      <c r="K38" s="45">
        <f t="shared" si="8"/>
        <v>0</v>
      </c>
    </row>
    <row r="39" spans="2:11" s="37" customFormat="1" x14ac:dyDescent="0.2">
      <c r="B39" s="19" t="s">
        <v>34</v>
      </c>
      <c r="C39" s="45">
        <f>C36/C37</f>
        <v>0</v>
      </c>
      <c r="D39" s="45">
        <f t="shared" ref="D39:E39" si="9">D36/D37</f>
        <v>0</v>
      </c>
      <c r="E39" s="45">
        <f t="shared" si="9"/>
        <v>0</v>
      </c>
      <c r="F39" s="72"/>
      <c r="G39" s="72"/>
      <c r="H39" s="19" t="s">
        <v>34</v>
      </c>
      <c r="I39" s="45">
        <f>I36/I37</f>
        <v>0</v>
      </c>
      <c r="J39" s="45">
        <f t="shared" ref="J39:K39" si="10">J36/J37</f>
        <v>0</v>
      </c>
      <c r="K39" s="45">
        <f t="shared" si="10"/>
        <v>0</v>
      </c>
    </row>
    <row r="40" spans="2:11" ht="15" customHeight="1" x14ac:dyDescent="0.2">
      <c r="B40" s="74"/>
      <c r="C40" s="74"/>
      <c r="D40" s="74"/>
      <c r="E40" s="74"/>
      <c r="F40" s="74"/>
      <c r="G40" s="74"/>
      <c r="H40" s="74"/>
      <c r="I40" s="74"/>
      <c r="J40" s="74"/>
      <c r="K40" s="74"/>
    </row>
    <row r="41" spans="2:11" x14ac:dyDescent="0.2">
      <c r="B41" s="30" t="s">
        <v>9</v>
      </c>
      <c r="C41" s="105"/>
      <c r="D41" s="106"/>
      <c r="E41" s="107"/>
      <c r="F41" s="72"/>
      <c r="G41" s="72"/>
      <c r="H41" s="30" t="s">
        <v>15</v>
      </c>
      <c r="I41" s="105"/>
      <c r="J41" s="106"/>
      <c r="K41" s="107"/>
    </row>
    <row r="42" spans="2:11" x14ac:dyDescent="0.2">
      <c r="B42" s="31" t="s">
        <v>56</v>
      </c>
      <c r="C42" s="108"/>
      <c r="D42" s="109"/>
      <c r="E42" s="110"/>
      <c r="F42" s="72"/>
      <c r="G42" s="72"/>
      <c r="H42" s="31" t="s">
        <v>56</v>
      </c>
      <c r="I42" s="108"/>
      <c r="J42" s="109"/>
      <c r="K42" s="110"/>
    </row>
    <row r="43" spans="2:11" x14ac:dyDescent="0.2">
      <c r="B43" s="32"/>
      <c r="C43" s="18">
        <v>2024</v>
      </c>
      <c r="D43" s="18">
        <v>2023</v>
      </c>
      <c r="E43" s="18">
        <v>2022</v>
      </c>
      <c r="F43" s="72"/>
      <c r="G43" s="72"/>
      <c r="H43" s="32"/>
      <c r="I43" s="18">
        <v>2024</v>
      </c>
      <c r="J43" s="18">
        <v>2023</v>
      </c>
      <c r="K43" s="18">
        <v>2022</v>
      </c>
    </row>
    <row r="44" spans="2:11" x14ac:dyDescent="0.2">
      <c r="B44" s="19" t="s">
        <v>5</v>
      </c>
      <c r="C44" s="33"/>
      <c r="D44" s="33"/>
      <c r="E44" s="33"/>
      <c r="F44" s="72"/>
      <c r="G44" s="72"/>
      <c r="H44" s="19" t="s">
        <v>5</v>
      </c>
      <c r="I44" s="33"/>
      <c r="J44" s="33"/>
      <c r="K44" s="33"/>
    </row>
    <row r="45" spans="2:11" x14ac:dyDescent="0.2">
      <c r="B45" s="19" t="s">
        <v>40</v>
      </c>
      <c r="C45" s="34"/>
      <c r="D45" s="34"/>
      <c r="E45" s="34"/>
      <c r="F45" s="72"/>
      <c r="G45" s="72"/>
      <c r="H45" s="19" t="s">
        <v>40</v>
      </c>
      <c r="I45" s="34"/>
      <c r="J45" s="34"/>
      <c r="K45" s="34"/>
    </row>
    <row r="46" spans="2:11" x14ac:dyDescent="0.2">
      <c r="B46" s="19" t="s">
        <v>41</v>
      </c>
      <c r="C46" s="20"/>
      <c r="D46" s="20"/>
      <c r="E46" s="20"/>
      <c r="F46" s="72"/>
      <c r="G46" s="72"/>
      <c r="H46" s="19" t="s">
        <v>41</v>
      </c>
      <c r="I46" s="20"/>
      <c r="J46" s="20"/>
      <c r="K46" s="20"/>
    </row>
    <row r="47" spans="2:11" ht="51" x14ac:dyDescent="0.2">
      <c r="B47" s="44" t="s">
        <v>55</v>
      </c>
      <c r="C47" s="20"/>
      <c r="D47" s="20"/>
      <c r="E47" s="20"/>
      <c r="F47" s="72"/>
      <c r="G47" s="72"/>
      <c r="H47" s="44" t="s">
        <v>55</v>
      </c>
      <c r="I47" s="20"/>
      <c r="J47" s="20"/>
      <c r="K47" s="20"/>
    </row>
    <row r="48" spans="2:11" ht="28.5" customHeight="1" x14ac:dyDescent="0.2">
      <c r="B48" s="19" t="s">
        <v>54</v>
      </c>
      <c r="C48" s="20"/>
      <c r="D48" s="20"/>
      <c r="E48" s="20"/>
      <c r="F48" s="72"/>
      <c r="G48" s="72"/>
      <c r="H48" s="19" t="s">
        <v>54</v>
      </c>
      <c r="I48" s="20"/>
      <c r="J48" s="20"/>
      <c r="K48" s="20"/>
    </row>
    <row r="49" spans="2:11" x14ac:dyDescent="0.2">
      <c r="B49" s="19" t="s">
        <v>53</v>
      </c>
      <c r="C49" s="53">
        <f>C37</f>
        <v>4.2729999999999997</v>
      </c>
      <c r="D49" s="54">
        <f t="shared" ref="D49:E49" si="11">D37</f>
        <v>4.3479999999999999</v>
      </c>
      <c r="E49" s="54">
        <f t="shared" si="11"/>
        <v>4.6898999999999997</v>
      </c>
      <c r="F49" s="72"/>
      <c r="G49" s="72"/>
      <c r="H49" s="19" t="s">
        <v>53</v>
      </c>
      <c r="I49" s="53">
        <f>I37</f>
        <v>4.2729999999999997</v>
      </c>
      <c r="J49" s="54">
        <f t="shared" ref="J49:K49" si="12">J37</f>
        <v>4.3479999999999999</v>
      </c>
      <c r="K49" s="54">
        <f t="shared" si="12"/>
        <v>4.6898999999999997</v>
      </c>
    </row>
    <row r="50" spans="2:11" ht="51" x14ac:dyDescent="0.2">
      <c r="B50" s="36" t="s">
        <v>33</v>
      </c>
      <c r="C50" s="45">
        <f>C47/C49</f>
        <v>0</v>
      </c>
      <c r="D50" s="45">
        <f t="shared" ref="D50:E50" si="13">D47/D49</f>
        <v>0</v>
      </c>
      <c r="E50" s="45">
        <f t="shared" si="13"/>
        <v>0</v>
      </c>
      <c r="F50" s="72"/>
      <c r="G50" s="72"/>
      <c r="H50" s="36" t="s">
        <v>33</v>
      </c>
      <c r="I50" s="45">
        <f>I47/I49</f>
        <v>0</v>
      </c>
      <c r="J50" s="45">
        <f t="shared" ref="J50:K50" si="14">J47/J49</f>
        <v>0</v>
      </c>
      <c r="K50" s="45">
        <f t="shared" si="14"/>
        <v>0</v>
      </c>
    </row>
    <row r="51" spans="2:11" x14ac:dyDescent="0.2">
      <c r="B51" s="19" t="s">
        <v>34</v>
      </c>
      <c r="C51" s="45">
        <f>C48/C49</f>
        <v>0</v>
      </c>
      <c r="D51" s="45">
        <f t="shared" ref="D51:E51" si="15">D48/D49</f>
        <v>0</v>
      </c>
      <c r="E51" s="45">
        <f t="shared" si="15"/>
        <v>0</v>
      </c>
      <c r="F51" s="72"/>
      <c r="G51" s="72"/>
      <c r="H51" s="19" t="s">
        <v>34</v>
      </c>
      <c r="I51" s="45">
        <f>I48/I49</f>
        <v>0</v>
      </c>
      <c r="J51" s="45">
        <f t="shared" ref="J51:K51" si="16">J48/J49</f>
        <v>0</v>
      </c>
      <c r="K51" s="45">
        <f t="shared" si="16"/>
        <v>0</v>
      </c>
    </row>
    <row r="52" spans="2:11" x14ac:dyDescent="0.2">
      <c r="B52" s="63"/>
      <c r="C52" s="63"/>
      <c r="D52" s="63"/>
      <c r="E52" s="63"/>
      <c r="F52" s="63"/>
      <c r="G52" s="63"/>
      <c r="H52" s="63"/>
      <c r="I52" s="63"/>
      <c r="J52" s="63"/>
      <c r="K52" s="63"/>
    </row>
    <row r="53" spans="2:11" x14ac:dyDescent="0.2">
      <c r="B53" s="30" t="s">
        <v>10</v>
      </c>
      <c r="C53" s="105"/>
      <c r="D53" s="106"/>
      <c r="E53" s="107"/>
      <c r="F53" s="72"/>
      <c r="G53" s="72"/>
      <c r="H53" s="30" t="s">
        <v>16</v>
      </c>
      <c r="I53" s="105"/>
      <c r="J53" s="106"/>
      <c r="K53" s="107"/>
    </row>
    <row r="54" spans="2:11" x14ac:dyDescent="0.2">
      <c r="B54" s="31" t="s">
        <v>56</v>
      </c>
      <c r="C54" s="108"/>
      <c r="D54" s="109"/>
      <c r="E54" s="110"/>
      <c r="F54" s="72"/>
      <c r="G54" s="72"/>
      <c r="H54" s="31" t="s">
        <v>56</v>
      </c>
      <c r="I54" s="108"/>
      <c r="J54" s="109"/>
      <c r="K54" s="110"/>
    </row>
    <row r="55" spans="2:11" x14ac:dyDescent="0.2">
      <c r="B55" s="32"/>
      <c r="C55" s="18">
        <v>2024</v>
      </c>
      <c r="D55" s="18">
        <v>2023</v>
      </c>
      <c r="E55" s="18">
        <v>2022</v>
      </c>
      <c r="F55" s="72"/>
      <c r="G55" s="72"/>
      <c r="H55" s="32"/>
      <c r="I55" s="18">
        <v>2024</v>
      </c>
      <c r="J55" s="18">
        <v>2023</v>
      </c>
      <c r="K55" s="18">
        <v>2022</v>
      </c>
    </row>
    <row r="56" spans="2:11" x14ac:dyDescent="0.2">
      <c r="B56" s="19" t="s">
        <v>5</v>
      </c>
      <c r="C56" s="33"/>
      <c r="D56" s="33"/>
      <c r="E56" s="33"/>
      <c r="F56" s="72"/>
      <c r="G56" s="72"/>
      <c r="H56" s="19" t="s">
        <v>5</v>
      </c>
      <c r="I56" s="33"/>
      <c r="J56" s="33"/>
      <c r="K56" s="33"/>
    </row>
    <row r="57" spans="2:11" x14ac:dyDescent="0.2">
      <c r="B57" s="19" t="s">
        <v>40</v>
      </c>
      <c r="C57" s="34"/>
      <c r="D57" s="34"/>
      <c r="E57" s="34"/>
      <c r="F57" s="72"/>
      <c r="G57" s="72"/>
      <c r="H57" s="19" t="s">
        <v>40</v>
      </c>
      <c r="I57" s="34"/>
      <c r="J57" s="34"/>
      <c r="K57" s="34"/>
    </row>
    <row r="58" spans="2:11" x14ac:dyDescent="0.2">
      <c r="B58" s="19" t="s">
        <v>41</v>
      </c>
      <c r="C58" s="20"/>
      <c r="D58" s="20"/>
      <c r="E58" s="20"/>
      <c r="F58" s="72"/>
      <c r="G58" s="72"/>
      <c r="H58" s="19" t="s">
        <v>41</v>
      </c>
      <c r="I58" s="20"/>
      <c r="J58" s="20"/>
      <c r="K58" s="20"/>
    </row>
    <row r="59" spans="2:11" ht="51" x14ac:dyDescent="0.2">
      <c r="B59" s="44" t="s">
        <v>55</v>
      </c>
      <c r="C59" s="20"/>
      <c r="D59" s="20"/>
      <c r="E59" s="20"/>
      <c r="F59" s="72"/>
      <c r="G59" s="72"/>
      <c r="H59" s="44" t="s">
        <v>55</v>
      </c>
      <c r="I59" s="20"/>
      <c r="J59" s="20"/>
      <c r="K59" s="20"/>
    </row>
    <row r="60" spans="2:11" ht="24.75" customHeight="1" x14ac:dyDescent="0.2">
      <c r="B60" s="19" t="s">
        <v>54</v>
      </c>
      <c r="C60" s="20"/>
      <c r="D60" s="20"/>
      <c r="E60" s="20"/>
      <c r="F60" s="72"/>
      <c r="G60" s="72"/>
      <c r="H60" s="19" t="s">
        <v>54</v>
      </c>
      <c r="I60" s="20"/>
      <c r="J60" s="20"/>
      <c r="K60" s="20"/>
    </row>
    <row r="61" spans="2:11" x14ac:dyDescent="0.2">
      <c r="B61" s="19" t="s">
        <v>53</v>
      </c>
      <c r="C61" s="52">
        <f>C49</f>
        <v>4.2729999999999997</v>
      </c>
      <c r="D61" s="46">
        <f t="shared" ref="D61:E61" si="17">D49</f>
        <v>4.3479999999999999</v>
      </c>
      <c r="E61" s="46">
        <f t="shared" si="17"/>
        <v>4.6898999999999997</v>
      </c>
      <c r="F61" s="72"/>
      <c r="G61" s="72"/>
      <c r="H61" s="19" t="s">
        <v>53</v>
      </c>
      <c r="I61" s="52">
        <f>I49</f>
        <v>4.2729999999999997</v>
      </c>
      <c r="J61" s="46">
        <f t="shared" ref="J61:K61" si="18">J49</f>
        <v>4.3479999999999999</v>
      </c>
      <c r="K61" s="46">
        <f t="shared" si="18"/>
        <v>4.6898999999999997</v>
      </c>
    </row>
    <row r="62" spans="2:11" ht="51" x14ac:dyDescent="0.2">
      <c r="B62" s="36" t="s">
        <v>33</v>
      </c>
      <c r="C62" s="45">
        <f>C59/C61</f>
        <v>0</v>
      </c>
      <c r="D62" s="45">
        <f t="shared" ref="D62:E62" si="19">D59/D61</f>
        <v>0</v>
      </c>
      <c r="E62" s="45">
        <f t="shared" si="19"/>
        <v>0</v>
      </c>
      <c r="F62" s="72"/>
      <c r="G62" s="72"/>
      <c r="H62" s="36" t="s">
        <v>33</v>
      </c>
      <c r="I62" s="45">
        <f>I59/I61</f>
        <v>0</v>
      </c>
      <c r="J62" s="45">
        <f t="shared" ref="J62:K62" si="20">J59/J61</f>
        <v>0</v>
      </c>
      <c r="K62" s="45">
        <f t="shared" si="20"/>
        <v>0</v>
      </c>
    </row>
    <row r="63" spans="2:11" x14ac:dyDescent="0.2">
      <c r="B63" s="19" t="s">
        <v>34</v>
      </c>
      <c r="C63" s="45">
        <f>C60/C61</f>
        <v>0</v>
      </c>
      <c r="D63" s="45">
        <f t="shared" ref="D63:E63" si="21">D60/D61</f>
        <v>0</v>
      </c>
      <c r="E63" s="45">
        <f t="shared" si="21"/>
        <v>0</v>
      </c>
      <c r="F63" s="72"/>
      <c r="G63" s="72"/>
      <c r="H63" s="19" t="s">
        <v>34</v>
      </c>
      <c r="I63" s="45">
        <f>I60/I61</f>
        <v>0</v>
      </c>
      <c r="J63" s="45">
        <f t="shared" ref="J63:K63" si="22">J60/J61</f>
        <v>0</v>
      </c>
      <c r="K63" s="45">
        <f t="shared" si="22"/>
        <v>0</v>
      </c>
    </row>
    <row r="64" spans="2:11" x14ac:dyDescent="0.2">
      <c r="B64" s="63"/>
      <c r="C64" s="63"/>
      <c r="D64" s="63"/>
      <c r="E64" s="63"/>
      <c r="F64" s="63"/>
      <c r="G64" s="63"/>
      <c r="H64" s="63"/>
      <c r="I64" s="63"/>
      <c r="J64" s="63"/>
      <c r="K64" s="63"/>
    </row>
    <row r="65" spans="2:11" x14ac:dyDescent="0.2">
      <c r="B65" s="30" t="s">
        <v>11</v>
      </c>
      <c r="C65" s="105"/>
      <c r="D65" s="106"/>
      <c r="E65" s="107"/>
      <c r="F65" s="72"/>
      <c r="G65" s="72"/>
      <c r="H65" s="30" t="s">
        <v>17</v>
      </c>
      <c r="I65" s="105"/>
      <c r="J65" s="106"/>
      <c r="K65" s="107"/>
    </row>
    <row r="66" spans="2:11" x14ac:dyDescent="0.2">
      <c r="B66" s="31" t="s">
        <v>56</v>
      </c>
      <c r="C66" s="108"/>
      <c r="D66" s="109"/>
      <c r="E66" s="110"/>
      <c r="F66" s="72"/>
      <c r="G66" s="72"/>
      <c r="H66" s="31" t="s">
        <v>56</v>
      </c>
      <c r="I66" s="108"/>
      <c r="J66" s="109"/>
      <c r="K66" s="110"/>
    </row>
    <row r="67" spans="2:11" x14ac:dyDescent="0.2">
      <c r="B67" s="32"/>
      <c r="C67" s="18">
        <v>2024</v>
      </c>
      <c r="D67" s="18">
        <v>2023</v>
      </c>
      <c r="E67" s="18">
        <v>2022</v>
      </c>
      <c r="F67" s="72"/>
      <c r="G67" s="72"/>
      <c r="H67" s="32"/>
      <c r="I67" s="18">
        <v>2024</v>
      </c>
      <c r="J67" s="18">
        <v>2023</v>
      </c>
      <c r="K67" s="18">
        <v>2022</v>
      </c>
    </row>
    <row r="68" spans="2:11" x14ac:dyDescent="0.2">
      <c r="B68" s="19" t="s">
        <v>5</v>
      </c>
      <c r="C68" s="33"/>
      <c r="D68" s="33"/>
      <c r="E68" s="33"/>
      <c r="F68" s="72"/>
      <c r="G68" s="72"/>
      <c r="H68" s="19" t="s">
        <v>5</v>
      </c>
      <c r="I68" s="33"/>
      <c r="J68" s="33"/>
      <c r="K68" s="33"/>
    </row>
    <row r="69" spans="2:11" x14ac:dyDescent="0.2">
      <c r="B69" s="19" t="s">
        <v>40</v>
      </c>
      <c r="C69" s="34"/>
      <c r="D69" s="34"/>
      <c r="E69" s="34"/>
      <c r="F69" s="72"/>
      <c r="G69" s="72"/>
      <c r="H69" s="19" t="s">
        <v>40</v>
      </c>
      <c r="I69" s="34"/>
      <c r="J69" s="34"/>
      <c r="K69" s="34"/>
    </row>
    <row r="70" spans="2:11" x14ac:dyDescent="0.2">
      <c r="B70" s="19" t="s">
        <v>41</v>
      </c>
      <c r="C70" s="20"/>
      <c r="D70" s="20"/>
      <c r="E70" s="20"/>
      <c r="F70" s="72"/>
      <c r="G70" s="72"/>
      <c r="H70" s="19" t="s">
        <v>41</v>
      </c>
      <c r="I70" s="20"/>
      <c r="J70" s="20"/>
      <c r="K70" s="20"/>
    </row>
    <row r="71" spans="2:11" ht="51" x14ac:dyDescent="0.2">
      <c r="B71" s="44" t="s">
        <v>55</v>
      </c>
      <c r="C71" s="20"/>
      <c r="D71" s="20"/>
      <c r="E71" s="20"/>
      <c r="F71" s="72"/>
      <c r="G71" s="72"/>
      <c r="H71" s="44" t="s">
        <v>55</v>
      </c>
      <c r="I71" s="20"/>
      <c r="J71" s="20"/>
      <c r="K71" s="20"/>
    </row>
    <row r="72" spans="2:11" ht="33" customHeight="1" x14ac:dyDescent="0.2">
      <c r="B72" s="19" t="s">
        <v>54</v>
      </c>
      <c r="C72" s="20"/>
      <c r="D72" s="20"/>
      <c r="E72" s="20"/>
      <c r="F72" s="72"/>
      <c r="G72" s="72"/>
      <c r="H72" s="19" t="s">
        <v>54</v>
      </c>
      <c r="I72" s="20"/>
      <c r="J72" s="20"/>
      <c r="K72" s="20"/>
    </row>
    <row r="73" spans="2:11" x14ac:dyDescent="0.2">
      <c r="B73" s="19" t="s">
        <v>53</v>
      </c>
      <c r="C73" s="52">
        <f>C61</f>
        <v>4.2729999999999997</v>
      </c>
      <c r="D73" s="46">
        <f t="shared" ref="D73:E73" si="23">D61</f>
        <v>4.3479999999999999</v>
      </c>
      <c r="E73" s="46">
        <f t="shared" si="23"/>
        <v>4.6898999999999997</v>
      </c>
      <c r="F73" s="72"/>
      <c r="G73" s="72"/>
      <c r="H73" s="19" t="s">
        <v>53</v>
      </c>
      <c r="I73" s="52">
        <f>I61</f>
        <v>4.2729999999999997</v>
      </c>
      <c r="J73" s="46">
        <f t="shared" ref="J73:K73" si="24">J61</f>
        <v>4.3479999999999999</v>
      </c>
      <c r="K73" s="46">
        <f t="shared" si="24"/>
        <v>4.6898999999999997</v>
      </c>
    </row>
    <row r="74" spans="2:11" ht="51" x14ac:dyDescent="0.2">
      <c r="B74" s="36" t="s">
        <v>33</v>
      </c>
      <c r="C74" s="45">
        <f>C71/C73</f>
        <v>0</v>
      </c>
      <c r="D74" s="45">
        <f t="shared" ref="D74:E74" si="25">D71/D73</f>
        <v>0</v>
      </c>
      <c r="E74" s="45">
        <f t="shared" si="25"/>
        <v>0</v>
      </c>
      <c r="F74" s="72"/>
      <c r="G74" s="72"/>
      <c r="H74" s="36" t="s">
        <v>33</v>
      </c>
      <c r="I74" s="45">
        <f>I71/I73</f>
        <v>0</v>
      </c>
      <c r="J74" s="45">
        <f t="shared" ref="J74:K74" si="26">J71/J73</f>
        <v>0</v>
      </c>
      <c r="K74" s="45">
        <f t="shared" si="26"/>
        <v>0</v>
      </c>
    </row>
    <row r="75" spans="2:11" x14ac:dyDescent="0.2">
      <c r="B75" s="19" t="s">
        <v>34</v>
      </c>
      <c r="C75" s="45">
        <f>C72/C73</f>
        <v>0</v>
      </c>
      <c r="D75" s="45">
        <f t="shared" ref="D75:E75" si="27">D72/D73</f>
        <v>0</v>
      </c>
      <c r="E75" s="45">
        <f t="shared" si="27"/>
        <v>0</v>
      </c>
      <c r="F75" s="72"/>
      <c r="G75" s="72"/>
      <c r="H75" s="19" t="s">
        <v>34</v>
      </c>
      <c r="I75" s="45">
        <f>I72/I73</f>
        <v>0</v>
      </c>
      <c r="J75" s="45">
        <f t="shared" ref="J75:K75" si="28">J72/J73</f>
        <v>0</v>
      </c>
      <c r="K75" s="45">
        <f t="shared" si="28"/>
        <v>0</v>
      </c>
    </row>
    <row r="76" spans="2:11" x14ac:dyDescent="0.2">
      <c r="B76" s="111"/>
      <c r="C76" s="111"/>
      <c r="D76" s="111"/>
      <c r="E76" s="111"/>
      <c r="F76" s="111"/>
      <c r="G76" s="111"/>
      <c r="H76" s="111"/>
      <c r="I76" s="111"/>
      <c r="J76" s="111"/>
      <c r="K76" s="111"/>
    </row>
  </sheetData>
  <mergeCells count="31">
    <mergeCell ref="A1:K1"/>
    <mergeCell ref="C17:E17"/>
    <mergeCell ref="I17:K17"/>
    <mergeCell ref="C18:E18"/>
    <mergeCell ref="I18:K18"/>
    <mergeCell ref="B2:K2"/>
    <mergeCell ref="B3:K3"/>
    <mergeCell ref="B4:K4"/>
    <mergeCell ref="B5:K5"/>
    <mergeCell ref="B6:K6"/>
    <mergeCell ref="B7:K7"/>
    <mergeCell ref="B8:K8"/>
    <mergeCell ref="B9:K9"/>
    <mergeCell ref="B10:K10"/>
    <mergeCell ref="B76:K76"/>
    <mergeCell ref="C53:E53"/>
    <mergeCell ref="I53:K53"/>
    <mergeCell ref="C54:E54"/>
    <mergeCell ref="I54:K54"/>
    <mergeCell ref="C65:E65"/>
    <mergeCell ref="I65:K65"/>
    <mergeCell ref="C66:E66"/>
    <mergeCell ref="I66:K66"/>
    <mergeCell ref="C41:E41"/>
    <mergeCell ref="I41:K41"/>
    <mergeCell ref="C42:E42"/>
    <mergeCell ref="I42:K42"/>
    <mergeCell ref="C29:E29"/>
    <mergeCell ref="I29:K29"/>
    <mergeCell ref="C30:E30"/>
    <mergeCell ref="I30:K30"/>
  </mergeCells>
  <dataValidations count="2">
    <dataValidation errorStyle="warning" allowBlank="1" showInputMessage="1" showErrorMessage="1" error="Wybierz Parterski lub Powiązany" sqref="C12:E12" xr:uid="{00000000-0002-0000-0200-000000000000}"/>
    <dataValidation type="list" errorStyle="warning" allowBlank="1" showInputMessage="1" showErrorMessage="1" error="Wybierz Parterski lub Powiązany" sqref="I32:K32 C32:E32 C20:E20 I11:K11 I20:K20 C44:E44 I44:K44 C56:E56 I56:K56 C68:E68 I68:K68" xr:uid="{00000000-0002-0000-0200-000001000000}">
      <formula1>"Partnerski, Powiązany"</formula1>
    </dataValidation>
  </dataValidations>
  <pageMargins left="0.31496062992125984" right="0.31496062992125984" top="0.74803149606299213" bottom="0.74803149606299213" header="0" footer="0"/>
  <pageSetup paperSize="9" scale="65" fitToHeight="2" orientation="portrait" verticalDpi="0" r:id="rId1"/>
  <rowBreaks count="1" manualBreakCount="1">
    <brk id="40" max="16383" man="1"/>
  </rowBreaks>
  <ignoredErrors>
    <ignoredError sqref="D26 I26:K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Status</vt:lpstr>
      <vt:lpstr>Wnioskodawca</vt:lpstr>
      <vt:lpstr>Partnerstwo_Powiązanie</vt:lpstr>
      <vt:lpstr>Partnerstwo_Powiązanie!Obszar_wydruku</vt:lpstr>
      <vt:lpstr>Status!Obszar_wydruku</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Szczygielska</dc:creator>
  <cp:lastModifiedBy>Magdalena Semperska</cp:lastModifiedBy>
  <cp:lastPrinted>2024-07-19T07:32:01Z</cp:lastPrinted>
  <dcterms:created xsi:type="dcterms:W3CDTF">2023-07-12T10:28:22Z</dcterms:created>
  <dcterms:modified xsi:type="dcterms:W3CDTF">2025-12-09T13:04:20Z</dcterms:modified>
</cp:coreProperties>
</file>